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345" windowWidth="15195" windowHeight="11340" tabRatio="598"/>
  </bookViews>
  <sheets>
    <sheet name="حرفه 1" sheetId="1" r:id="rId1"/>
    <sheet name="حرفه 2" sheetId="178" r:id="rId2"/>
    <sheet name="حرفه 3" sheetId="179" r:id="rId3"/>
    <sheet name="حرفه 4" sheetId="180" r:id="rId4"/>
    <sheet name="حرفه 5" sheetId="182" r:id="rId5"/>
    <sheet name="حرفه 6" sheetId="183" r:id="rId6"/>
    <sheet name="حرفه 7" sheetId="184" r:id="rId7"/>
    <sheet name="حرفه 8" sheetId="185" r:id="rId8"/>
    <sheet name="حرفه 9" sheetId="186" r:id="rId9"/>
    <sheet name="حرفه 10" sheetId="187" r:id="rId10"/>
    <sheet name="حرفه 11" sheetId="188" r:id="rId11"/>
    <sheet name="حرفه 12" sheetId="189" r:id="rId12"/>
    <sheet name="حرفه 13" sheetId="190" r:id="rId13"/>
    <sheet name="حرفه 14" sheetId="191" r:id="rId14"/>
    <sheet name="حرفه 15" sheetId="192" r:id="rId15"/>
    <sheet name="حرفه 16" sheetId="193" r:id="rId16"/>
    <sheet name="حرفه 17" sheetId="194" r:id="rId17"/>
    <sheet name="حرفه 18" sheetId="195" r:id="rId18"/>
    <sheet name="حرفه 19" sheetId="196" r:id="rId19"/>
    <sheet name="حرفه 20" sheetId="197" r:id="rId20"/>
    <sheet name="حرفه 21" sheetId="198" r:id="rId21"/>
    <sheet name="حرفه 22" sheetId="199" r:id="rId22"/>
    <sheet name="حرفه 23" sheetId="200" r:id="rId23"/>
    <sheet name="حرفه 24" sheetId="201" r:id="rId24"/>
    <sheet name="حرفه 25" sheetId="202" r:id="rId25"/>
    <sheet name="حرفه 26" sheetId="203" r:id="rId26"/>
    <sheet name="حرفه 27" sheetId="204" r:id="rId27"/>
    <sheet name="حرفه 28" sheetId="205" r:id="rId28"/>
    <sheet name="حرفه 29" sheetId="206" r:id="rId29"/>
    <sheet name="حرفه 30" sheetId="207" r:id="rId30"/>
    <sheet name="حرفه 31" sheetId="208" r:id="rId31"/>
    <sheet name="حرفه 32" sheetId="209" r:id="rId32"/>
    <sheet name="حرفه 33" sheetId="210" r:id="rId33"/>
    <sheet name="حرفه 34" sheetId="211" r:id="rId34"/>
    <sheet name="حرفه 35" sheetId="212" r:id="rId35"/>
    <sheet name="حرفه 36" sheetId="213" r:id="rId36"/>
    <sheet name="حرفه 37" sheetId="214" r:id="rId37"/>
    <sheet name="حرفه 38" sheetId="215" r:id="rId38"/>
    <sheet name="حرفه 39" sheetId="216" r:id="rId39"/>
    <sheet name="حرفه 40" sheetId="217" r:id="rId40"/>
    <sheet name="حرفه 41" sheetId="218" r:id="rId41"/>
    <sheet name="حرفه 42" sheetId="219" r:id="rId42"/>
    <sheet name="حرفه 43" sheetId="220" r:id="rId43"/>
    <sheet name="حرفه 44" sheetId="221" r:id="rId44"/>
    <sheet name="حرفه 45" sheetId="222" r:id="rId45"/>
    <sheet name="حرفه 46" sheetId="223" r:id="rId46"/>
    <sheet name="حرفه 47" sheetId="224" r:id="rId47"/>
    <sheet name="حرفه 48" sheetId="225" r:id="rId48"/>
    <sheet name="حرفه 49" sheetId="226" r:id="rId49"/>
    <sheet name="حرفه 50" sheetId="227" r:id="rId50"/>
    <sheet name="جمع حرفه مرکز" sheetId="177" r:id="rId51"/>
  </sheets>
  <definedNames>
    <definedName name="a" localSheetId="50">'جمع حرفه مرکز'!#REF!</definedName>
    <definedName name="a" localSheetId="9">'حرفه 10'!#REF!</definedName>
    <definedName name="a" localSheetId="10">'حرفه 11'!#REF!</definedName>
    <definedName name="a" localSheetId="11">'حرفه 12'!#REF!</definedName>
    <definedName name="a" localSheetId="12">'حرفه 13'!#REF!</definedName>
    <definedName name="a" localSheetId="13">'حرفه 14'!#REF!</definedName>
    <definedName name="a" localSheetId="14">'حرفه 15'!#REF!</definedName>
    <definedName name="a" localSheetId="15">'حرفه 16'!#REF!</definedName>
    <definedName name="a" localSheetId="16">'حرفه 17'!#REF!</definedName>
    <definedName name="a" localSheetId="17">'حرفه 18'!#REF!</definedName>
    <definedName name="a" localSheetId="18">'حرفه 19'!#REF!</definedName>
    <definedName name="a" localSheetId="1">'حرفه 2'!#REF!</definedName>
    <definedName name="a" localSheetId="19">'حرفه 20'!#REF!</definedName>
    <definedName name="a" localSheetId="20">'حرفه 21'!#REF!</definedName>
    <definedName name="a" localSheetId="21">'حرفه 22'!#REF!</definedName>
    <definedName name="a" localSheetId="22">'حرفه 23'!#REF!</definedName>
    <definedName name="a" localSheetId="23">'حرفه 24'!#REF!</definedName>
    <definedName name="a" localSheetId="24">'حرفه 25'!#REF!</definedName>
    <definedName name="a" localSheetId="25">'حرفه 26'!#REF!</definedName>
    <definedName name="a" localSheetId="26">'حرفه 27'!#REF!</definedName>
    <definedName name="a" localSheetId="27">'حرفه 28'!#REF!</definedName>
    <definedName name="a" localSheetId="28">'حرفه 29'!#REF!</definedName>
    <definedName name="a" localSheetId="2">'حرفه 3'!#REF!</definedName>
    <definedName name="a" localSheetId="29">'حرفه 30'!#REF!</definedName>
    <definedName name="a" localSheetId="30">'حرفه 31'!#REF!</definedName>
    <definedName name="a" localSheetId="31">'حرفه 32'!#REF!</definedName>
    <definedName name="a" localSheetId="32">'حرفه 33'!#REF!</definedName>
    <definedName name="a" localSheetId="33">'حرفه 34'!#REF!</definedName>
    <definedName name="a" localSheetId="34">'حرفه 35'!#REF!</definedName>
    <definedName name="a" localSheetId="35">'حرفه 36'!#REF!</definedName>
    <definedName name="a" localSheetId="36">'حرفه 37'!#REF!</definedName>
    <definedName name="a" localSheetId="37">'حرفه 38'!#REF!</definedName>
    <definedName name="a" localSheetId="38">'حرفه 39'!#REF!</definedName>
    <definedName name="a" localSheetId="3">'حرفه 4'!#REF!</definedName>
    <definedName name="a" localSheetId="39">'حرفه 40'!#REF!</definedName>
    <definedName name="a" localSheetId="40">'حرفه 41'!#REF!</definedName>
    <definedName name="a" localSheetId="41">'حرفه 42'!#REF!</definedName>
    <definedName name="a" localSheetId="42">'حرفه 43'!#REF!</definedName>
    <definedName name="a" localSheetId="43">'حرفه 44'!#REF!</definedName>
    <definedName name="a" localSheetId="44">'حرفه 45'!#REF!</definedName>
    <definedName name="a" localSheetId="45">'حرفه 46'!#REF!</definedName>
    <definedName name="a" localSheetId="46">'حرفه 47'!#REF!</definedName>
    <definedName name="a" localSheetId="47">'حرفه 48'!#REF!</definedName>
    <definedName name="a" localSheetId="48">'حرفه 49'!#REF!</definedName>
    <definedName name="a" localSheetId="4">'حرفه 5'!#REF!</definedName>
    <definedName name="a" localSheetId="49">'حرفه 50'!#REF!</definedName>
    <definedName name="a" localSheetId="5">'حرفه 6'!#REF!</definedName>
    <definedName name="a" localSheetId="6">'حرفه 7'!#REF!</definedName>
    <definedName name="a" localSheetId="7">'حرفه 8'!#REF!</definedName>
    <definedName name="a" localSheetId="8">'حرفه 9'!#REF!</definedName>
    <definedName name="a">'حرفه 1'!#REF!</definedName>
    <definedName name="dddd" localSheetId="50">'جمع حرفه مرکز'!#REF!</definedName>
    <definedName name="dddd" localSheetId="9">'حرفه 10'!#REF!</definedName>
    <definedName name="dddd" localSheetId="10">'حرفه 11'!#REF!</definedName>
    <definedName name="dddd" localSheetId="11">'حرفه 12'!#REF!</definedName>
    <definedName name="dddd" localSheetId="12">'حرفه 13'!#REF!</definedName>
    <definedName name="dddd" localSheetId="13">'حرفه 14'!#REF!</definedName>
    <definedName name="dddd" localSheetId="14">'حرفه 15'!#REF!</definedName>
    <definedName name="dddd" localSheetId="15">'حرفه 16'!#REF!</definedName>
    <definedName name="dddd" localSheetId="16">'حرفه 17'!#REF!</definedName>
    <definedName name="dddd" localSheetId="17">'حرفه 18'!#REF!</definedName>
    <definedName name="dddd" localSheetId="18">'حرفه 19'!#REF!</definedName>
    <definedName name="dddd" localSheetId="1">'حرفه 2'!#REF!</definedName>
    <definedName name="dddd" localSheetId="19">'حرفه 20'!#REF!</definedName>
    <definedName name="dddd" localSheetId="20">'حرفه 21'!#REF!</definedName>
    <definedName name="dddd" localSheetId="21">'حرفه 22'!#REF!</definedName>
    <definedName name="dddd" localSheetId="22">'حرفه 23'!#REF!</definedName>
    <definedName name="dddd" localSheetId="23">'حرفه 24'!#REF!</definedName>
    <definedName name="dddd" localSheetId="24">'حرفه 25'!#REF!</definedName>
    <definedName name="dddd" localSheetId="25">'حرفه 26'!#REF!</definedName>
    <definedName name="dddd" localSheetId="26">'حرفه 27'!#REF!</definedName>
    <definedName name="dddd" localSheetId="27">'حرفه 28'!#REF!</definedName>
    <definedName name="dddd" localSheetId="28">'حرفه 29'!#REF!</definedName>
    <definedName name="dddd" localSheetId="2">'حرفه 3'!#REF!</definedName>
    <definedName name="dddd" localSheetId="29">'حرفه 30'!#REF!</definedName>
    <definedName name="dddd" localSheetId="30">'حرفه 31'!#REF!</definedName>
    <definedName name="dddd" localSheetId="31">'حرفه 32'!#REF!</definedName>
    <definedName name="dddd" localSheetId="32">'حرفه 33'!#REF!</definedName>
    <definedName name="dddd" localSheetId="33">'حرفه 34'!#REF!</definedName>
    <definedName name="dddd" localSheetId="34">'حرفه 35'!#REF!</definedName>
    <definedName name="dddd" localSheetId="35">'حرفه 36'!#REF!</definedName>
    <definedName name="dddd" localSheetId="36">'حرفه 37'!#REF!</definedName>
    <definedName name="dddd" localSheetId="37">'حرفه 38'!#REF!</definedName>
    <definedName name="dddd" localSheetId="38">'حرفه 39'!#REF!</definedName>
    <definedName name="dddd" localSheetId="3">'حرفه 4'!#REF!</definedName>
    <definedName name="dddd" localSheetId="39">'حرفه 40'!#REF!</definedName>
    <definedName name="dddd" localSheetId="40">'حرفه 41'!#REF!</definedName>
    <definedName name="dddd" localSheetId="41">'حرفه 42'!#REF!</definedName>
    <definedName name="dddd" localSheetId="42">'حرفه 43'!#REF!</definedName>
    <definedName name="dddd" localSheetId="43">'حرفه 44'!#REF!</definedName>
    <definedName name="dddd" localSheetId="44">'حرفه 45'!#REF!</definedName>
    <definedName name="dddd" localSheetId="45">'حرفه 46'!#REF!</definedName>
    <definedName name="dddd" localSheetId="46">'حرفه 47'!#REF!</definedName>
    <definedName name="dddd" localSheetId="47">'حرفه 48'!#REF!</definedName>
    <definedName name="dddd" localSheetId="48">'حرفه 49'!#REF!</definedName>
    <definedName name="dddd" localSheetId="4">'حرفه 5'!#REF!</definedName>
    <definedName name="dddd" localSheetId="49">'حرفه 50'!#REF!</definedName>
    <definedName name="dddd" localSheetId="5">'حرفه 6'!#REF!</definedName>
    <definedName name="dddd" localSheetId="6">'حرفه 7'!#REF!</definedName>
    <definedName name="dddd" localSheetId="7">'حرفه 8'!#REF!</definedName>
    <definedName name="dddd" localSheetId="8">'حرفه 9'!#REF!</definedName>
    <definedName name="dddd">'حرفه 1'!#REF!</definedName>
    <definedName name="dfa" localSheetId="50">'جمع حرفه مرکز'!#REF!</definedName>
    <definedName name="dfa" localSheetId="9">'حرفه 10'!#REF!</definedName>
    <definedName name="dfa" localSheetId="10">'حرفه 11'!#REF!</definedName>
    <definedName name="dfa" localSheetId="11">'حرفه 12'!#REF!</definedName>
    <definedName name="dfa" localSheetId="12">'حرفه 13'!#REF!</definedName>
    <definedName name="dfa" localSheetId="13">'حرفه 14'!#REF!</definedName>
    <definedName name="dfa" localSheetId="14">'حرفه 15'!#REF!</definedName>
    <definedName name="dfa" localSheetId="15">'حرفه 16'!#REF!</definedName>
    <definedName name="dfa" localSheetId="16">'حرفه 17'!#REF!</definedName>
    <definedName name="dfa" localSheetId="17">'حرفه 18'!#REF!</definedName>
    <definedName name="dfa" localSheetId="18">'حرفه 19'!#REF!</definedName>
    <definedName name="dfa" localSheetId="1">'حرفه 2'!#REF!</definedName>
    <definedName name="dfa" localSheetId="19">'حرفه 20'!#REF!</definedName>
    <definedName name="dfa" localSheetId="20">'حرفه 21'!#REF!</definedName>
    <definedName name="dfa" localSheetId="21">'حرفه 22'!#REF!</definedName>
    <definedName name="dfa" localSheetId="22">'حرفه 23'!#REF!</definedName>
    <definedName name="dfa" localSheetId="23">'حرفه 24'!#REF!</definedName>
    <definedName name="dfa" localSheetId="24">'حرفه 25'!#REF!</definedName>
    <definedName name="dfa" localSheetId="25">'حرفه 26'!#REF!</definedName>
    <definedName name="dfa" localSheetId="26">'حرفه 27'!#REF!</definedName>
    <definedName name="dfa" localSheetId="27">'حرفه 28'!#REF!</definedName>
    <definedName name="dfa" localSheetId="28">'حرفه 29'!#REF!</definedName>
    <definedName name="dfa" localSheetId="2">'حرفه 3'!#REF!</definedName>
    <definedName name="dfa" localSheetId="29">'حرفه 30'!#REF!</definedName>
    <definedName name="dfa" localSheetId="30">'حرفه 31'!#REF!</definedName>
    <definedName name="dfa" localSheetId="31">'حرفه 32'!#REF!</definedName>
    <definedName name="dfa" localSheetId="32">'حرفه 33'!#REF!</definedName>
    <definedName name="dfa" localSheetId="33">'حرفه 34'!#REF!</definedName>
    <definedName name="dfa" localSheetId="34">'حرفه 35'!#REF!</definedName>
    <definedName name="dfa" localSheetId="35">'حرفه 36'!#REF!</definedName>
    <definedName name="dfa" localSheetId="36">'حرفه 37'!#REF!</definedName>
    <definedName name="dfa" localSheetId="37">'حرفه 38'!#REF!</definedName>
    <definedName name="dfa" localSheetId="38">'حرفه 39'!#REF!</definedName>
    <definedName name="dfa" localSheetId="3">'حرفه 4'!#REF!</definedName>
    <definedName name="dfa" localSheetId="39">'حرفه 40'!#REF!</definedName>
    <definedName name="dfa" localSheetId="40">'حرفه 41'!#REF!</definedName>
    <definedName name="dfa" localSheetId="41">'حرفه 42'!#REF!</definedName>
    <definedName name="dfa" localSheetId="42">'حرفه 43'!#REF!</definedName>
    <definedName name="dfa" localSheetId="43">'حرفه 44'!#REF!</definedName>
    <definedName name="dfa" localSheetId="44">'حرفه 45'!#REF!</definedName>
    <definedName name="dfa" localSheetId="45">'حرفه 46'!#REF!</definedName>
    <definedName name="dfa" localSheetId="46">'حرفه 47'!#REF!</definedName>
    <definedName name="dfa" localSheetId="47">'حرفه 48'!#REF!</definedName>
    <definedName name="dfa" localSheetId="48">'حرفه 49'!#REF!</definedName>
    <definedName name="dfa" localSheetId="4">'حرفه 5'!#REF!</definedName>
    <definedName name="dfa" localSheetId="49">'حرفه 50'!#REF!</definedName>
    <definedName name="dfa" localSheetId="5">'حرفه 6'!#REF!</definedName>
    <definedName name="dfa" localSheetId="6">'حرفه 7'!#REF!</definedName>
    <definedName name="dfa" localSheetId="7">'حرفه 8'!#REF!</definedName>
    <definedName name="dfa" localSheetId="8">'حرفه 9'!#REF!</definedName>
    <definedName name="dfa">'حرفه 1'!#REF!</definedName>
    <definedName name="اتومکانیک" localSheetId="50">'جمع حرفه مرکز'!$I$102:$I$171</definedName>
    <definedName name="اتومکانیک" localSheetId="9">'حرفه 10'!$E$91:$E$160</definedName>
    <definedName name="اتومکانیک" localSheetId="10">'حرفه 11'!$E$91:$E$160</definedName>
    <definedName name="اتومکانیک" localSheetId="11">'حرفه 12'!$E$91:$E$160</definedName>
    <definedName name="اتومکانیک" localSheetId="12">'حرفه 13'!$E$91:$E$160</definedName>
    <definedName name="اتومکانیک" localSheetId="13">'حرفه 14'!$E$91:$E$160</definedName>
    <definedName name="اتومکانیک" localSheetId="14">'حرفه 15'!$E$91:$E$160</definedName>
    <definedName name="اتومکانیک" localSheetId="15">'حرفه 16'!$E$91:$E$160</definedName>
    <definedName name="اتومکانیک" localSheetId="16">'حرفه 17'!$E$91:$E$160</definedName>
    <definedName name="اتومکانیک" localSheetId="17">'حرفه 18'!$E$91:$E$160</definedName>
    <definedName name="اتومکانیک" localSheetId="18">'حرفه 19'!$E$91:$E$160</definedName>
    <definedName name="اتومکانیک" localSheetId="1">'حرفه 2'!$E$91:$E$160</definedName>
    <definedName name="اتومکانیک" localSheetId="19">'حرفه 20'!$E$91:$E$160</definedName>
    <definedName name="اتومکانیک" localSheetId="20">'حرفه 21'!$E$91:$E$160</definedName>
    <definedName name="اتومکانیک" localSheetId="21">'حرفه 22'!$E$91:$E$160</definedName>
    <definedName name="اتومکانیک" localSheetId="22">'حرفه 23'!$E$91:$E$160</definedName>
    <definedName name="اتومکانیک" localSheetId="23">'حرفه 24'!$E$91:$E$160</definedName>
    <definedName name="اتومکانیک" localSheetId="24">'حرفه 25'!$E$91:$E$160</definedName>
    <definedName name="اتومکانیک" localSheetId="25">'حرفه 26'!$E$91:$E$160</definedName>
    <definedName name="اتومکانیک" localSheetId="26">'حرفه 27'!$E$91:$E$160</definedName>
    <definedName name="اتومکانیک" localSheetId="27">'حرفه 28'!$E$91:$E$160</definedName>
    <definedName name="اتومکانیک" localSheetId="28">'حرفه 29'!$E$91:$E$160</definedName>
    <definedName name="اتومکانیک" localSheetId="2">'حرفه 3'!$E$91:$E$160</definedName>
    <definedName name="اتومکانیک" localSheetId="29">'حرفه 30'!$E$91:$E$160</definedName>
    <definedName name="اتومکانیک" localSheetId="30">'حرفه 31'!$E$91:$E$160</definedName>
    <definedName name="اتومکانیک" localSheetId="31">'حرفه 32'!$E$91:$E$160</definedName>
    <definedName name="اتومکانیک" localSheetId="32">'حرفه 33'!$E$91:$E$160</definedName>
    <definedName name="اتومکانیک" localSheetId="33">'حرفه 34'!$E$91:$E$160</definedName>
    <definedName name="اتومکانیک" localSheetId="34">'حرفه 35'!$E$91:$E$160</definedName>
    <definedName name="اتومکانیک" localSheetId="35">'حرفه 36'!$E$91:$E$160</definedName>
    <definedName name="اتومکانیک" localSheetId="36">'حرفه 37'!$E$91:$E$160</definedName>
    <definedName name="اتومکانیک" localSheetId="37">'حرفه 38'!$E$91:$E$160</definedName>
    <definedName name="اتومکانیک" localSheetId="38">'حرفه 39'!$E$91:$E$160</definedName>
    <definedName name="اتومکانیک" localSheetId="3">'حرفه 4'!$E$91:$E$160</definedName>
    <definedName name="اتومکانیک" localSheetId="39">'حرفه 40'!$E$91:$E$160</definedName>
    <definedName name="اتومکانیک" localSheetId="40">'حرفه 41'!$E$91:$E$160</definedName>
    <definedName name="اتومکانیک" localSheetId="41">'حرفه 42'!$E$91:$E$160</definedName>
    <definedName name="اتومکانیک" localSheetId="42">'حرفه 43'!$E$91:$E$160</definedName>
    <definedName name="اتومکانیک" localSheetId="43">'حرفه 44'!$E$91:$E$160</definedName>
    <definedName name="اتومکانیک" localSheetId="44">'حرفه 45'!$E$91:$E$160</definedName>
    <definedName name="اتومکانیک" localSheetId="45">'حرفه 46'!$E$91:$E$160</definedName>
    <definedName name="اتومکانیک" localSheetId="46">'حرفه 47'!$E$91:$E$160</definedName>
    <definedName name="اتومکانیک" localSheetId="47">'حرفه 48'!$E$91:$E$160</definedName>
    <definedName name="اتومکانیک" localSheetId="48">'حرفه 49'!$E$91:$E$160</definedName>
    <definedName name="اتومکانیک" localSheetId="4">'حرفه 5'!$E$91:$E$160</definedName>
    <definedName name="اتومکانیک" localSheetId="49">'حرفه 50'!$E$91:$E$160</definedName>
    <definedName name="اتومکانیک" localSheetId="5">'حرفه 6'!$E$91:$E$160</definedName>
    <definedName name="اتومکانیک" localSheetId="6">'حرفه 7'!$E$91:$E$160</definedName>
    <definedName name="اتومکانیک" localSheetId="7">'حرفه 8'!$E$91:$E$160</definedName>
    <definedName name="اتومکانیک" localSheetId="8">'حرفه 9'!$E$91:$E$160</definedName>
    <definedName name="اتومکانیک">'حرفه 1'!$E$92:$E$161</definedName>
    <definedName name="استانداردهاي‌خاص‌ناتوانان‌ذهني‌وجسمي" localSheetId="50">'جمع حرفه مرکز'!$I$2191:$I$2211</definedName>
    <definedName name="استانداردهاي‌خاص‌ناتوانان‌ذهني‌وجسمي" localSheetId="9">'حرفه 10'!$E$2180:$E$2200</definedName>
    <definedName name="استانداردهاي‌خاص‌ناتوانان‌ذهني‌وجسمي" localSheetId="10">'حرفه 11'!$E$2180:$E$2200</definedName>
    <definedName name="استانداردهاي‌خاص‌ناتوانان‌ذهني‌وجسمي" localSheetId="11">'حرفه 12'!$E$2180:$E$2200</definedName>
    <definedName name="استانداردهاي‌خاص‌ناتوانان‌ذهني‌وجسمي" localSheetId="12">'حرفه 13'!$E$2180:$E$2200</definedName>
    <definedName name="استانداردهاي‌خاص‌ناتوانان‌ذهني‌وجسمي" localSheetId="13">'حرفه 14'!$E$2180:$E$2200</definedName>
    <definedName name="استانداردهاي‌خاص‌ناتوانان‌ذهني‌وجسمي" localSheetId="14">'حرفه 15'!$E$2180:$E$2200</definedName>
    <definedName name="استانداردهاي‌خاص‌ناتوانان‌ذهني‌وجسمي" localSheetId="15">'حرفه 16'!$E$2180:$E$2200</definedName>
    <definedName name="استانداردهاي‌خاص‌ناتوانان‌ذهني‌وجسمي" localSheetId="16">'حرفه 17'!$E$2180:$E$2200</definedName>
    <definedName name="استانداردهاي‌خاص‌ناتوانان‌ذهني‌وجسمي" localSheetId="17">'حرفه 18'!$E$2180:$E$2200</definedName>
    <definedName name="استانداردهاي‌خاص‌ناتوانان‌ذهني‌وجسمي" localSheetId="18">'حرفه 19'!$E$2180:$E$2200</definedName>
    <definedName name="استانداردهاي‌خاص‌ناتوانان‌ذهني‌وجسمي" localSheetId="1">'حرفه 2'!$E$2180:$E$2200</definedName>
    <definedName name="استانداردهاي‌خاص‌ناتوانان‌ذهني‌وجسمي" localSheetId="19">'حرفه 20'!$E$2180:$E$2200</definedName>
    <definedName name="استانداردهاي‌خاص‌ناتوانان‌ذهني‌وجسمي" localSheetId="20">'حرفه 21'!$E$2180:$E$2200</definedName>
    <definedName name="استانداردهاي‌خاص‌ناتوانان‌ذهني‌وجسمي" localSheetId="21">'حرفه 22'!$E$2180:$E$2200</definedName>
    <definedName name="استانداردهاي‌خاص‌ناتوانان‌ذهني‌وجسمي" localSheetId="22">'حرفه 23'!$E$2180:$E$2200</definedName>
    <definedName name="استانداردهاي‌خاص‌ناتوانان‌ذهني‌وجسمي" localSheetId="23">'حرفه 24'!$E$2180:$E$2200</definedName>
    <definedName name="استانداردهاي‌خاص‌ناتوانان‌ذهني‌وجسمي" localSheetId="24">'حرفه 25'!$E$2180:$E$2200</definedName>
    <definedName name="استانداردهاي‌خاص‌ناتوانان‌ذهني‌وجسمي" localSheetId="25">'حرفه 26'!$E$2180:$E$2200</definedName>
    <definedName name="استانداردهاي‌خاص‌ناتوانان‌ذهني‌وجسمي" localSheetId="26">'حرفه 27'!$E$2180:$E$2200</definedName>
    <definedName name="استانداردهاي‌خاص‌ناتوانان‌ذهني‌وجسمي" localSheetId="27">'حرفه 28'!$E$2180:$E$2200</definedName>
    <definedName name="استانداردهاي‌خاص‌ناتوانان‌ذهني‌وجسمي" localSheetId="28">'حرفه 29'!$E$2180:$E$2200</definedName>
    <definedName name="استانداردهاي‌خاص‌ناتوانان‌ذهني‌وجسمي" localSheetId="2">'حرفه 3'!$E$2180:$E$2200</definedName>
    <definedName name="استانداردهاي‌خاص‌ناتوانان‌ذهني‌وجسمي" localSheetId="29">'حرفه 30'!$E$2180:$E$2200</definedName>
    <definedName name="استانداردهاي‌خاص‌ناتوانان‌ذهني‌وجسمي" localSheetId="30">'حرفه 31'!$E$2180:$E$2200</definedName>
    <definedName name="استانداردهاي‌خاص‌ناتوانان‌ذهني‌وجسمي" localSheetId="31">'حرفه 32'!$E$2180:$E$2200</definedName>
    <definedName name="استانداردهاي‌خاص‌ناتوانان‌ذهني‌وجسمي" localSheetId="32">'حرفه 33'!$E$2180:$E$2200</definedName>
    <definedName name="استانداردهاي‌خاص‌ناتوانان‌ذهني‌وجسمي" localSheetId="33">'حرفه 34'!$E$2180:$E$2200</definedName>
    <definedName name="استانداردهاي‌خاص‌ناتوانان‌ذهني‌وجسمي" localSheetId="34">'حرفه 35'!$E$2180:$E$2200</definedName>
    <definedName name="استانداردهاي‌خاص‌ناتوانان‌ذهني‌وجسمي" localSheetId="35">'حرفه 36'!$E$2180:$E$2200</definedName>
    <definedName name="استانداردهاي‌خاص‌ناتوانان‌ذهني‌وجسمي" localSheetId="36">'حرفه 37'!$E$2180:$E$2200</definedName>
    <definedName name="استانداردهاي‌خاص‌ناتوانان‌ذهني‌وجسمي" localSheetId="37">'حرفه 38'!$E$2180:$E$2200</definedName>
    <definedName name="استانداردهاي‌خاص‌ناتوانان‌ذهني‌وجسمي" localSheetId="38">'حرفه 39'!$E$2180:$E$2200</definedName>
    <definedName name="استانداردهاي‌خاص‌ناتوانان‌ذهني‌وجسمي" localSheetId="3">'حرفه 4'!$E$2180:$E$2200</definedName>
    <definedName name="استانداردهاي‌خاص‌ناتوانان‌ذهني‌وجسمي" localSheetId="39">'حرفه 40'!$E$2180:$E$2200</definedName>
    <definedName name="استانداردهاي‌خاص‌ناتوانان‌ذهني‌وجسمي" localSheetId="40">'حرفه 41'!$E$2180:$E$2200</definedName>
    <definedName name="استانداردهاي‌خاص‌ناتوانان‌ذهني‌وجسمي" localSheetId="41">'حرفه 42'!$E$2180:$E$2200</definedName>
    <definedName name="استانداردهاي‌خاص‌ناتوانان‌ذهني‌وجسمي" localSheetId="42">'حرفه 43'!$E$2180:$E$2200</definedName>
    <definedName name="استانداردهاي‌خاص‌ناتوانان‌ذهني‌وجسمي" localSheetId="43">'حرفه 44'!$E$2180:$E$2200</definedName>
    <definedName name="استانداردهاي‌خاص‌ناتوانان‌ذهني‌وجسمي" localSheetId="44">'حرفه 45'!$E$2180:$E$2200</definedName>
    <definedName name="استانداردهاي‌خاص‌ناتوانان‌ذهني‌وجسمي" localSheetId="45">'حرفه 46'!$E$2180:$E$2200</definedName>
    <definedName name="استانداردهاي‌خاص‌ناتوانان‌ذهني‌وجسمي" localSheetId="46">'حرفه 47'!$E$2180:$E$2200</definedName>
    <definedName name="استانداردهاي‌خاص‌ناتوانان‌ذهني‌وجسمي" localSheetId="47">'حرفه 48'!$E$2180:$E$2200</definedName>
    <definedName name="استانداردهاي‌خاص‌ناتوانان‌ذهني‌وجسمي" localSheetId="48">'حرفه 49'!$E$2180:$E$2200</definedName>
    <definedName name="استانداردهاي‌خاص‌ناتوانان‌ذهني‌وجسمي" localSheetId="4">'حرفه 5'!$E$2180:$E$2200</definedName>
    <definedName name="استانداردهاي‌خاص‌ناتوانان‌ذهني‌وجسمي" localSheetId="49">'حرفه 50'!$E$2180:$E$2200</definedName>
    <definedName name="استانداردهاي‌خاص‌ناتوانان‌ذهني‌وجسمي" localSheetId="5">'حرفه 6'!$E$2180:$E$2200</definedName>
    <definedName name="استانداردهاي‌خاص‌ناتوانان‌ذهني‌وجسمي" localSheetId="6">'حرفه 7'!$E$2180:$E$2200</definedName>
    <definedName name="استانداردهاي‌خاص‌ناتوانان‌ذهني‌وجسمي" localSheetId="7">'حرفه 8'!$E$2180:$E$2200</definedName>
    <definedName name="استانداردهاي‌خاص‌ناتوانان‌ذهني‌وجسمي" localSheetId="8">'حرفه 9'!$E$2180:$E$2200</definedName>
    <definedName name="استانداردهاي‌خاص‌ناتوانان‌ذهني‌وجسمي">'حرفه 1'!$E$2183:$E$2203</definedName>
    <definedName name="استانداردهای‌شایستگی‌پیشرفته" localSheetId="50">'جمع حرفه مرکز'!$I$2213:$I$2296</definedName>
    <definedName name="استانداردهای‌شایستگی‌پیشرفته" localSheetId="9">'حرفه 10'!$E$2202:$E$2285</definedName>
    <definedName name="استانداردهای‌شایستگی‌پیشرفته" localSheetId="10">'حرفه 11'!$E$2202:$E$2285</definedName>
    <definedName name="استانداردهای‌شایستگی‌پیشرفته" localSheetId="11">'حرفه 12'!$E$2202:$E$2285</definedName>
    <definedName name="استانداردهای‌شایستگی‌پیشرفته" localSheetId="12">'حرفه 13'!$E$2202:$E$2285</definedName>
    <definedName name="استانداردهای‌شایستگی‌پیشرفته" localSheetId="13">'حرفه 14'!$E$2202:$E$2285</definedName>
    <definedName name="استانداردهای‌شایستگی‌پیشرفته" localSheetId="14">'حرفه 15'!$E$2202:$E$2285</definedName>
    <definedName name="استانداردهای‌شایستگی‌پیشرفته" localSheetId="15">'حرفه 16'!$E$2202:$E$2285</definedName>
    <definedName name="استانداردهای‌شایستگی‌پیشرفته" localSheetId="16">'حرفه 17'!$E$2202:$E$2285</definedName>
    <definedName name="استانداردهای‌شایستگی‌پیشرفته" localSheetId="17">'حرفه 18'!$E$2202:$E$2285</definedName>
    <definedName name="استانداردهای‌شایستگی‌پیشرفته" localSheetId="18">'حرفه 19'!$E$2202:$E$2285</definedName>
    <definedName name="استانداردهای‌شایستگی‌پیشرفته" localSheetId="1">'حرفه 2'!$E$2202:$E$2285</definedName>
    <definedName name="استانداردهای‌شایستگی‌پیشرفته" localSheetId="19">'حرفه 20'!$E$2202:$E$2285</definedName>
    <definedName name="استانداردهای‌شایستگی‌پیشرفته" localSheetId="20">'حرفه 21'!$E$2202:$E$2285</definedName>
    <definedName name="استانداردهای‌شایستگی‌پیشرفته" localSheetId="21">'حرفه 22'!$E$2202:$E$2285</definedName>
    <definedName name="استانداردهای‌شایستگی‌پیشرفته" localSheetId="22">'حرفه 23'!$E$2202:$E$2285</definedName>
    <definedName name="استانداردهای‌شایستگی‌پیشرفته" localSheetId="23">'حرفه 24'!$E$2202:$E$2285</definedName>
    <definedName name="استانداردهای‌شایستگی‌پیشرفته" localSheetId="24">'حرفه 25'!$E$2202:$E$2285</definedName>
    <definedName name="استانداردهای‌شایستگی‌پیشرفته" localSheetId="25">'حرفه 26'!$E$2202:$E$2285</definedName>
    <definedName name="استانداردهای‌شایستگی‌پیشرفته" localSheetId="26">'حرفه 27'!$E$2202:$E$2285</definedName>
    <definedName name="استانداردهای‌شایستگی‌پیشرفته" localSheetId="27">'حرفه 28'!$E$2202:$E$2285</definedName>
    <definedName name="استانداردهای‌شایستگی‌پیشرفته" localSheetId="28">'حرفه 29'!$E$2202:$E$2285</definedName>
    <definedName name="استانداردهای‌شایستگی‌پیشرفته" localSheetId="2">'حرفه 3'!$E$2202:$E$2285</definedName>
    <definedName name="استانداردهای‌شایستگی‌پیشرفته" localSheetId="29">'حرفه 30'!$E$2202:$E$2285</definedName>
    <definedName name="استانداردهای‌شایستگی‌پیشرفته" localSheetId="30">'حرفه 31'!$E$2202:$E$2285</definedName>
    <definedName name="استانداردهای‌شایستگی‌پیشرفته" localSheetId="31">'حرفه 32'!$E$2202:$E$2285</definedName>
    <definedName name="استانداردهای‌شایستگی‌پیشرفته" localSheetId="32">'حرفه 33'!$E$2202:$E$2285</definedName>
    <definedName name="استانداردهای‌شایستگی‌پیشرفته" localSheetId="33">'حرفه 34'!$E$2202:$E$2285</definedName>
    <definedName name="استانداردهای‌شایستگی‌پیشرفته" localSheetId="34">'حرفه 35'!$E$2202:$E$2285</definedName>
    <definedName name="استانداردهای‌شایستگی‌پیشرفته" localSheetId="35">'حرفه 36'!$E$2202:$E$2285</definedName>
    <definedName name="استانداردهای‌شایستگی‌پیشرفته" localSheetId="36">'حرفه 37'!$E$2202:$E$2285</definedName>
    <definedName name="استانداردهای‌شایستگی‌پیشرفته" localSheetId="37">'حرفه 38'!$E$2202:$E$2285</definedName>
    <definedName name="استانداردهای‌شایستگی‌پیشرفته" localSheetId="38">'حرفه 39'!$E$2202:$E$2285</definedName>
    <definedName name="استانداردهای‌شایستگی‌پیشرفته" localSheetId="3">'حرفه 4'!$E$2202:$E$2285</definedName>
    <definedName name="استانداردهای‌شایستگی‌پیشرفته" localSheetId="39">'حرفه 40'!$E$2202:$E$2285</definedName>
    <definedName name="استانداردهای‌شایستگی‌پیشرفته" localSheetId="40">'حرفه 41'!$E$2202:$E$2285</definedName>
    <definedName name="استانداردهای‌شایستگی‌پیشرفته" localSheetId="41">'حرفه 42'!$E$2202:$E$2285</definedName>
    <definedName name="استانداردهای‌شایستگی‌پیشرفته" localSheetId="42">'حرفه 43'!$E$2202:$E$2285</definedName>
    <definedName name="استانداردهای‌شایستگی‌پیشرفته" localSheetId="43">'حرفه 44'!$E$2202:$E$2285</definedName>
    <definedName name="استانداردهای‌شایستگی‌پیشرفته" localSheetId="44">'حرفه 45'!$E$2202:$E$2285</definedName>
    <definedName name="استانداردهای‌شایستگی‌پیشرفته" localSheetId="45">'حرفه 46'!$E$2202:$E$2285</definedName>
    <definedName name="استانداردهای‌شایستگی‌پیشرفته" localSheetId="46">'حرفه 47'!$E$2202:$E$2285</definedName>
    <definedName name="استانداردهای‌شایستگی‌پیشرفته" localSheetId="47">'حرفه 48'!$E$2202:$E$2285</definedName>
    <definedName name="استانداردهای‌شایستگی‌پیشرفته" localSheetId="48">'حرفه 49'!$E$2202:$E$2285</definedName>
    <definedName name="استانداردهای‌شایستگی‌پیشرفته" localSheetId="4">'حرفه 5'!$E$2202:$E$2285</definedName>
    <definedName name="استانداردهای‌شایستگی‌پیشرفته" localSheetId="49">'حرفه 50'!$E$2202:$E$2285</definedName>
    <definedName name="استانداردهای‌شایستگی‌پیشرفته" localSheetId="5">'حرفه 6'!$E$2202:$E$2285</definedName>
    <definedName name="استانداردهای‌شایستگی‌پیشرفته" localSheetId="6">'حرفه 7'!$E$2202:$E$2285</definedName>
    <definedName name="استانداردهای‌شایستگی‌پیشرفته" localSheetId="7">'حرفه 8'!$E$2202:$E$2285</definedName>
    <definedName name="استانداردهای‌شایستگی‌پیشرفته" localSheetId="8">'حرفه 9'!$E$2202:$E$2285</definedName>
    <definedName name="استانداردهای‌شایستگی‌پیشرفته">'حرفه 1'!$E$2205:$E$2288</definedName>
    <definedName name="الكترونيك" localSheetId="50">'جمع حرفه مرکز'!$I$173:$I$202</definedName>
    <definedName name="الكترونيك" localSheetId="9">'حرفه 10'!$E$162:$E$191</definedName>
    <definedName name="الكترونيك" localSheetId="10">'حرفه 11'!$E$162:$E$191</definedName>
    <definedName name="الكترونيك" localSheetId="11">'حرفه 12'!$E$162:$E$191</definedName>
    <definedName name="الكترونيك" localSheetId="12">'حرفه 13'!$E$162:$E$191</definedName>
    <definedName name="الكترونيك" localSheetId="13">'حرفه 14'!$E$162:$E$191</definedName>
    <definedName name="الكترونيك" localSheetId="14">'حرفه 15'!$E$162:$E$191</definedName>
    <definedName name="الكترونيك" localSheetId="15">'حرفه 16'!$E$162:$E$191</definedName>
    <definedName name="الكترونيك" localSheetId="16">'حرفه 17'!$E$162:$E$191</definedName>
    <definedName name="الكترونيك" localSheetId="17">'حرفه 18'!$E$162:$E$191</definedName>
    <definedName name="الكترونيك" localSheetId="18">'حرفه 19'!$E$162:$E$191</definedName>
    <definedName name="الكترونيك" localSheetId="1">'حرفه 2'!$E$162:$E$191</definedName>
    <definedName name="الكترونيك" localSheetId="19">'حرفه 20'!$E$162:$E$191</definedName>
    <definedName name="الكترونيك" localSheetId="20">'حرفه 21'!$E$162:$E$191</definedName>
    <definedName name="الكترونيك" localSheetId="21">'حرفه 22'!$E$162:$E$191</definedName>
    <definedName name="الكترونيك" localSheetId="22">'حرفه 23'!$E$162:$E$191</definedName>
    <definedName name="الكترونيك" localSheetId="23">'حرفه 24'!$E$162:$E$191</definedName>
    <definedName name="الكترونيك" localSheetId="24">'حرفه 25'!$E$162:$E$191</definedName>
    <definedName name="الكترونيك" localSheetId="25">'حرفه 26'!$E$162:$E$191</definedName>
    <definedName name="الكترونيك" localSheetId="26">'حرفه 27'!$E$162:$E$191</definedName>
    <definedName name="الكترونيك" localSheetId="27">'حرفه 28'!$E$162:$E$191</definedName>
    <definedName name="الكترونيك" localSheetId="28">'حرفه 29'!$E$162:$E$191</definedName>
    <definedName name="الكترونيك" localSheetId="2">'حرفه 3'!$E$162:$E$191</definedName>
    <definedName name="الكترونيك" localSheetId="29">'حرفه 30'!$E$162:$E$191</definedName>
    <definedName name="الكترونيك" localSheetId="30">'حرفه 31'!$E$162:$E$191</definedName>
    <definedName name="الكترونيك" localSheetId="31">'حرفه 32'!$E$162:$E$191</definedName>
    <definedName name="الكترونيك" localSheetId="32">'حرفه 33'!$E$162:$E$191</definedName>
    <definedName name="الكترونيك" localSheetId="33">'حرفه 34'!$E$162:$E$191</definedName>
    <definedName name="الكترونيك" localSheetId="34">'حرفه 35'!$E$162:$E$191</definedName>
    <definedName name="الكترونيك" localSheetId="35">'حرفه 36'!$E$162:$E$191</definedName>
    <definedName name="الكترونيك" localSheetId="36">'حرفه 37'!$E$162:$E$191</definedName>
    <definedName name="الكترونيك" localSheetId="37">'حرفه 38'!$E$162:$E$191</definedName>
    <definedName name="الكترونيك" localSheetId="38">'حرفه 39'!$E$162:$E$191</definedName>
    <definedName name="الكترونيك" localSheetId="3">'حرفه 4'!$E$162:$E$191</definedName>
    <definedName name="الكترونيك" localSheetId="39">'حرفه 40'!$E$162:$E$191</definedName>
    <definedName name="الكترونيك" localSheetId="40">'حرفه 41'!$E$162:$E$191</definedName>
    <definedName name="الكترونيك" localSheetId="41">'حرفه 42'!$E$162:$E$191</definedName>
    <definedName name="الكترونيك" localSheetId="42">'حرفه 43'!$E$162:$E$191</definedName>
    <definedName name="الكترونيك" localSheetId="43">'حرفه 44'!$E$162:$E$191</definedName>
    <definedName name="الكترونيك" localSheetId="44">'حرفه 45'!$E$162:$E$191</definedName>
    <definedName name="الكترونيك" localSheetId="45">'حرفه 46'!$E$162:$E$191</definedName>
    <definedName name="الكترونيك" localSheetId="46">'حرفه 47'!$E$162:$E$191</definedName>
    <definedName name="الكترونيك" localSheetId="47">'حرفه 48'!$E$162:$E$191</definedName>
    <definedName name="الكترونيك" localSheetId="48">'حرفه 49'!$E$162:$E$191</definedName>
    <definedName name="الكترونيك" localSheetId="4">'حرفه 5'!$E$162:$E$191</definedName>
    <definedName name="الكترونيك" localSheetId="49">'حرفه 50'!$E$162:$E$191</definedName>
    <definedName name="الكترونيك" localSheetId="5">'حرفه 6'!$E$162:$E$191</definedName>
    <definedName name="الكترونيك" localSheetId="6">'حرفه 7'!$E$162:$E$191</definedName>
    <definedName name="الكترونيك" localSheetId="7">'حرفه 8'!$E$162:$E$191</definedName>
    <definedName name="الكترونيك" localSheetId="8">'حرفه 9'!$E$162:$E$191</definedName>
    <definedName name="الكترونيك">'حرفه 1'!$E$163:$E$192</definedName>
    <definedName name="الکترونیک" localSheetId="50">'جمع حرفه مرکز'!#REF!</definedName>
    <definedName name="الکترونیک" localSheetId="9">'حرفه 10'!#REF!</definedName>
    <definedName name="الکترونیک" localSheetId="10">'حرفه 11'!#REF!</definedName>
    <definedName name="الکترونیک" localSheetId="11">'حرفه 12'!#REF!</definedName>
    <definedName name="الکترونیک" localSheetId="12">'حرفه 13'!#REF!</definedName>
    <definedName name="الکترونیک" localSheetId="13">'حرفه 14'!#REF!</definedName>
    <definedName name="الکترونیک" localSheetId="14">'حرفه 15'!#REF!</definedName>
    <definedName name="الکترونیک" localSheetId="15">'حرفه 16'!#REF!</definedName>
    <definedName name="الکترونیک" localSheetId="16">'حرفه 17'!#REF!</definedName>
    <definedName name="الکترونیک" localSheetId="17">'حرفه 18'!#REF!</definedName>
    <definedName name="الکترونیک" localSheetId="18">'حرفه 19'!#REF!</definedName>
    <definedName name="الکترونیک" localSheetId="1">'حرفه 2'!#REF!</definedName>
    <definedName name="الکترونیک" localSheetId="19">'حرفه 20'!#REF!</definedName>
    <definedName name="الکترونیک" localSheetId="20">'حرفه 21'!#REF!</definedName>
    <definedName name="الکترونیک" localSheetId="21">'حرفه 22'!#REF!</definedName>
    <definedName name="الکترونیک" localSheetId="22">'حرفه 23'!#REF!</definedName>
    <definedName name="الکترونیک" localSheetId="23">'حرفه 24'!#REF!</definedName>
    <definedName name="الکترونیک" localSheetId="24">'حرفه 25'!#REF!</definedName>
    <definedName name="الکترونیک" localSheetId="25">'حرفه 26'!#REF!</definedName>
    <definedName name="الکترونیک" localSheetId="26">'حرفه 27'!#REF!</definedName>
    <definedName name="الکترونیک" localSheetId="27">'حرفه 28'!#REF!</definedName>
    <definedName name="الکترونیک" localSheetId="28">'حرفه 29'!#REF!</definedName>
    <definedName name="الکترونیک" localSheetId="2">'حرفه 3'!#REF!</definedName>
    <definedName name="الکترونیک" localSheetId="29">'حرفه 30'!#REF!</definedName>
    <definedName name="الکترونیک" localSheetId="30">'حرفه 31'!#REF!</definedName>
    <definedName name="الکترونیک" localSheetId="31">'حرفه 32'!#REF!</definedName>
    <definedName name="الکترونیک" localSheetId="32">'حرفه 33'!#REF!</definedName>
    <definedName name="الکترونیک" localSheetId="33">'حرفه 34'!#REF!</definedName>
    <definedName name="الکترونیک" localSheetId="34">'حرفه 35'!#REF!</definedName>
    <definedName name="الکترونیک" localSheetId="35">'حرفه 36'!#REF!</definedName>
    <definedName name="الکترونیک" localSheetId="36">'حرفه 37'!#REF!</definedName>
    <definedName name="الکترونیک" localSheetId="37">'حرفه 38'!#REF!</definedName>
    <definedName name="الکترونیک" localSheetId="38">'حرفه 39'!#REF!</definedName>
    <definedName name="الکترونیک" localSheetId="3">'حرفه 4'!#REF!</definedName>
    <definedName name="الکترونیک" localSheetId="39">'حرفه 40'!#REF!</definedName>
    <definedName name="الکترونیک" localSheetId="40">'حرفه 41'!#REF!</definedName>
    <definedName name="الکترونیک" localSheetId="41">'حرفه 42'!#REF!</definedName>
    <definedName name="الکترونیک" localSheetId="42">'حرفه 43'!#REF!</definedName>
    <definedName name="الکترونیک" localSheetId="43">'حرفه 44'!#REF!</definedName>
    <definedName name="الکترونیک" localSheetId="44">'حرفه 45'!#REF!</definedName>
    <definedName name="الکترونیک" localSheetId="45">'حرفه 46'!#REF!</definedName>
    <definedName name="الکترونیک" localSheetId="46">'حرفه 47'!#REF!</definedName>
    <definedName name="الکترونیک" localSheetId="47">'حرفه 48'!#REF!</definedName>
    <definedName name="الکترونیک" localSheetId="48">'حرفه 49'!#REF!</definedName>
    <definedName name="الکترونیک" localSheetId="4">'حرفه 5'!#REF!</definedName>
    <definedName name="الکترونیک" localSheetId="49">'حرفه 50'!#REF!</definedName>
    <definedName name="الکترونیک" localSheetId="5">'حرفه 6'!#REF!</definedName>
    <definedName name="الکترونیک" localSheetId="6">'حرفه 7'!#REF!</definedName>
    <definedName name="الکترونیک" localSheetId="7">'حرفه 8'!#REF!</definedName>
    <definedName name="الکترونیک" localSheetId="8">'حرفه 9'!#REF!</definedName>
    <definedName name="الکترونیک">'حرفه 1'!#REF!</definedName>
    <definedName name="امور‌اداري" localSheetId="50">'جمع حرفه مرکز'!$I$1417:$I$1460</definedName>
    <definedName name="امور‌اداري" localSheetId="9">'حرفه 10'!$E$1406:$E$1449</definedName>
    <definedName name="امور‌اداري" localSheetId="10">'حرفه 11'!$E$1406:$E$1449</definedName>
    <definedName name="امور‌اداري" localSheetId="11">'حرفه 12'!$E$1406:$E$1449</definedName>
    <definedName name="امور‌اداري" localSheetId="12">'حرفه 13'!$E$1406:$E$1449</definedName>
    <definedName name="امور‌اداري" localSheetId="13">'حرفه 14'!$E$1406:$E$1449</definedName>
    <definedName name="امور‌اداري" localSheetId="14">'حرفه 15'!$E$1406:$E$1449</definedName>
    <definedName name="امور‌اداري" localSheetId="15">'حرفه 16'!$E$1406:$E$1449</definedName>
    <definedName name="امور‌اداري" localSheetId="16">'حرفه 17'!$E$1406:$E$1449</definedName>
    <definedName name="امور‌اداري" localSheetId="17">'حرفه 18'!$E$1406:$E$1449</definedName>
    <definedName name="امور‌اداري" localSheetId="18">'حرفه 19'!$E$1406:$E$1449</definedName>
    <definedName name="امور‌اداري" localSheetId="1">'حرفه 2'!$E$1406:$E$1449</definedName>
    <definedName name="امور‌اداري" localSheetId="19">'حرفه 20'!$E$1406:$E$1449</definedName>
    <definedName name="امور‌اداري" localSheetId="20">'حرفه 21'!$E$1406:$E$1449</definedName>
    <definedName name="امور‌اداري" localSheetId="21">'حرفه 22'!$E$1406:$E$1449</definedName>
    <definedName name="امور‌اداري" localSheetId="22">'حرفه 23'!$E$1406:$E$1449</definedName>
    <definedName name="امور‌اداري" localSheetId="23">'حرفه 24'!$E$1406:$E$1449</definedName>
    <definedName name="امور‌اداري" localSheetId="24">'حرفه 25'!$E$1406:$E$1449</definedName>
    <definedName name="امور‌اداري" localSheetId="25">'حرفه 26'!$E$1406:$E$1449</definedName>
    <definedName name="امور‌اداري" localSheetId="26">'حرفه 27'!$E$1406:$E$1449</definedName>
    <definedName name="امور‌اداري" localSheetId="27">'حرفه 28'!$E$1406:$E$1449</definedName>
    <definedName name="امور‌اداري" localSheetId="28">'حرفه 29'!$E$1406:$E$1449</definedName>
    <definedName name="امور‌اداري" localSheetId="2">'حرفه 3'!$E$1406:$E$1449</definedName>
    <definedName name="امور‌اداري" localSheetId="29">'حرفه 30'!$E$1406:$E$1449</definedName>
    <definedName name="امور‌اداري" localSheetId="30">'حرفه 31'!$E$1406:$E$1449</definedName>
    <definedName name="امور‌اداري" localSheetId="31">'حرفه 32'!$E$1406:$E$1449</definedName>
    <definedName name="امور‌اداري" localSheetId="32">'حرفه 33'!$E$1406:$E$1449</definedName>
    <definedName name="امور‌اداري" localSheetId="33">'حرفه 34'!$E$1406:$E$1449</definedName>
    <definedName name="امور‌اداري" localSheetId="34">'حرفه 35'!$E$1406:$E$1449</definedName>
    <definedName name="امور‌اداري" localSheetId="35">'حرفه 36'!$E$1406:$E$1449</definedName>
    <definedName name="امور‌اداري" localSheetId="36">'حرفه 37'!$E$1406:$E$1449</definedName>
    <definedName name="امور‌اداري" localSheetId="37">'حرفه 38'!$E$1406:$E$1449</definedName>
    <definedName name="امور‌اداري" localSheetId="38">'حرفه 39'!$E$1406:$E$1449</definedName>
    <definedName name="امور‌اداري" localSheetId="3">'حرفه 4'!$E$1406:$E$1449</definedName>
    <definedName name="امور‌اداري" localSheetId="39">'حرفه 40'!$E$1406:$E$1449</definedName>
    <definedName name="امور‌اداري" localSheetId="40">'حرفه 41'!$E$1406:$E$1449</definedName>
    <definedName name="امور‌اداري" localSheetId="41">'حرفه 42'!$E$1406:$E$1449</definedName>
    <definedName name="امور‌اداري" localSheetId="42">'حرفه 43'!$E$1406:$E$1449</definedName>
    <definedName name="امور‌اداري" localSheetId="43">'حرفه 44'!$E$1406:$E$1449</definedName>
    <definedName name="امور‌اداري" localSheetId="44">'حرفه 45'!$E$1406:$E$1449</definedName>
    <definedName name="امور‌اداري" localSheetId="45">'حرفه 46'!$E$1406:$E$1449</definedName>
    <definedName name="امور‌اداري" localSheetId="46">'حرفه 47'!$E$1406:$E$1449</definedName>
    <definedName name="امور‌اداري" localSheetId="47">'حرفه 48'!$E$1406:$E$1449</definedName>
    <definedName name="امور‌اداري" localSheetId="48">'حرفه 49'!$E$1406:$E$1449</definedName>
    <definedName name="امور‌اداري" localSheetId="4">'حرفه 5'!$E$1406:$E$1449</definedName>
    <definedName name="امور‌اداري" localSheetId="49">'حرفه 50'!$E$1406:$E$1449</definedName>
    <definedName name="امور‌اداري" localSheetId="5">'حرفه 6'!$E$1406:$E$1449</definedName>
    <definedName name="امور‌اداري" localSheetId="6">'حرفه 7'!$E$1406:$E$1449</definedName>
    <definedName name="امور‌اداري" localSheetId="7">'حرفه 8'!$E$1406:$E$1449</definedName>
    <definedName name="امور‌اداري" localSheetId="8">'حرفه 9'!$E$1406:$E$1449</definedName>
    <definedName name="امور‌اداري">'حرفه 1'!$E$1407:$E$1450</definedName>
    <definedName name="امور‌مالي‌و‌بازرگاني" localSheetId="50">'جمع حرفه مرکز'!$I$1462:$I$1522</definedName>
    <definedName name="امور‌مالي‌و‌بازرگاني" localSheetId="9">'حرفه 10'!$E$1451:$E$1511</definedName>
    <definedName name="امور‌مالي‌و‌بازرگاني" localSheetId="10">'حرفه 11'!$E$1451:$E$1511</definedName>
    <definedName name="امور‌مالي‌و‌بازرگاني" localSheetId="11">'حرفه 12'!$E$1451:$E$1511</definedName>
    <definedName name="امور‌مالي‌و‌بازرگاني" localSheetId="12">'حرفه 13'!$E$1451:$E$1511</definedName>
    <definedName name="امور‌مالي‌و‌بازرگاني" localSheetId="13">'حرفه 14'!$E$1451:$E$1511</definedName>
    <definedName name="امور‌مالي‌و‌بازرگاني" localSheetId="14">'حرفه 15'!$E$1451:$E$1511</definedName>
    <definedName name="امور‌مالي‌و‌بازرگاني" localSheetId="15">'حرفه 16'!$E$1451:$E$1511</definedName>
    <definedName name="امور‌مالي‌و‌بازرگاني" localSheetId="16">'حرفه 17'!$E$1451:$E$1511</definedName>
    <definedName name="امور‌مالي‌و‌بازرگاني" localSheetId="17">'حرفه 18'!$E$1451:$E$1511</definedName>
    <definedName name="امور‌مالي‌و‌بازرگاني" localSheetId="18">'حرفه 19'!$E$1451:$E$1511</definedName>
    <definedName name="امور‌مالي‌و‌بازرگاني" localSheetId="1">'حرفه 2'!$E$1451:$E$1511</definedName>
    <definedName name="امور‌مالي‌و‌بازرگاني" localSheetId="19">'حرفه 20'!$E$1451:$E$1511</definedName>
    <definedName name="امور‌مالي‌و‌بازرگاني" localSheetId="20">'حرفه 21'!$E$1451:$E$1511</definedName>
    <definedName name="امور‌مالي‌و‌بازرگاني" localSheetId="21">'حرفه 22'!$E$1451:$E$1511</definedName>
    <definedName name="امور‌مالي‌و‌بازرگاني" localSheetId="22">'حرفه 23'!$E$1451:$E$1511</definedName>
    <definedName name="امور‌مالي‌و‌بازرگاني" localSheetId="23">'حرفه 24'!$E$1451:$E$1511</definedName>
    <definedName name="امور‌مالي‌و‌بازرگاني" localSheetId="24">'حرفه 25'!$E$1451:$E$1511</definedName>
    <definedName name="امور‌مالي‌و‌بازرگاني" localSheetId="25">'حرفه 26'!$E$1451:$E$1511</definedName>
    <definedName name="امور‌مالي‌و‌بازرگاني" localSheetId="26">'حرفه 27'!$E$1451:$E$1511</definedName>
    <definedName name="امور‌مالي‌و‌بازرگاني" localSheetId="27">'حرفه 28'!$E$1451:$E$1511</definedName>
    <definedName name="امور‌مالي‌و‌بازرگاني" localSheetId="28">'حرفه 29'!$E$1451:$E$1511</definedName>
    <definedName name="امور‌مالي‌و‌بازرگاني" localSheetId="2">'حرفه 3'!$E$1451:$E$1511</definedName>
    <definedName name="امور‌مالي‌و‌بازرگاني" localSheetId="29">'حرفه 30'!$E$1451:$E$1511</definedName>
    <definedName name="امور‌مالي‌و‌بازرگاني" localSheetId="30">'حرفه 31'!$E$1451:$E$1511</definedName>
    <definedName name="امور‌مالي‌و‌بازرگاني" localSheetId="31">'حرفه 32'!$E$1451:$E$1511</definedName>
    <definedName name="امور‌مالي‌و‌بازرگاني" localSheetId="32">'حرفه 33'!$E$1451:$E$1511</definedName>
    <definedName name="امور‌مالي‌و‌بازرگاني" localSheetId="33">'حرفه 34'!$E$1451:$E$1511</definedName>
    <definedName name="امور‌مالي‌و‌بازرگاني" localSheetId="34">'حرفه 35'!$E$1451:$E$1511</definedName>
    <definedName name="امور‌مالي‌و‌بازرگاني" localSheetId="35">'حرفه 36'!$E$1451:$E$1511</definedName>
    <definedName name="امور‌مالي‌و‌بازرگاني" localSheetId="36">'حرفه 37'!$E$1451:$E$1511</definedName>
    <definedName name="امور‌مالي‌و‌بازرگاني" localSheetId="37">'حرفه 38'!$E$1451:$E$1511</definedName>
    <definedName name="امور‌مالي‌و‌بازرگاني" localSheetId="38">'حرفه 39'!$E$1451:$E$1511</definedName>
    <definedName name="امور‌مالي‌و‌بازرگاني" localSheetId="3">'حرفه 4'!$E$1451:$E$1511</definedName>
    <definedName name="امور‌مالي‌و‌بازرگاني" localSheetId="39">'حرفه 40'!$E$1451:$E$1511</definedName>
    <definedName name="امور‌مالي‌و‌بازرگاني" localSheetId="40">'حرفه 41'!$E$1451:$E$1511</definedName>
    <definedName name="امور‌مالي‌و‌بازرگاني" localSheetId="41">'حرفه 42'!$E$1451:$E$1511</definedName>
    <definedName name="امور‌مالي‌و‌بازرگاني" localSheetId="42">'حرفه 43'!$E$1451:$E$1511</definedName>
    <definedName name="امور‌مالي‌و‌بازرگاني" localSheetId="43">'حرفه 44'!$E$1451:$E$1511</definedName>
    <definedName name="امور‌مالي‌و‌بازرگاني" localSheetId="44">'حرفه 45'!$E$1451:$E$1511</definedName>
    <definedName name="امور‌مالي‌و‌بازرگاني" localSheetId="45">'حرفه 46'!$E$1451:$E$1511</definedName>
    <definedName name="امور‌مالي‌و‌بازرگاني" localSheetId="46">'حرفه 47'!$E$1451:$E$1511</definedName>
    <definedName name="امور‌مالي‌و‌بازرگاني" localSheetId="47">'حرفه 48'!$E$1451:$E$1511</definedName>
    <definedName name="امور‌مالي‌و‌بازرگاني" localSheetId="48">'حرفه 49'!$E$1451:$E$1511</definedName>
    <definedName name="امور‌مالي‌و‌بازرگاني" localSheetId="4">'حرفه 5'!$E$1451:$E$1511</definedName>
    <definedName name="امور‌مالي‌و‌بازرگاني" localSheetId="49">'حرفه 50'!$E$1451:$E$1511</definedName>
    <definedName name="امور‌مالي‌و‌بازرگاني" localSheetId="5">'حرفه 6'!$E$1451:$E$1511</definedName>
    <definedName name="امور‌مالي‌و‌بازرگاني" localSheetId="6">'حرفه 7'!$E$1451:$E$1511</definedName>
    <definedName name="امور‌مالي‌و‌بازرگاني" localSheetId="7">'حرفه 8'!$E$1451:$E$1511</definedName>
    <definedName name="امور‌مالي‌و‌بازرگاني" localSheetId="8">'حرفه 9'!$E$1451:$E$1511</definedName>
    <definedName name="امور‌مالي‌و‌بازرگاني">'حرفه 1'!$E$1452:$E$1512</definedName>
    <definedName name="برق" localSheetId="50">'جمع حرفه مرکز'!$I$204:$I$257</definedName>
    <definedName name="برق" localSheetId="9">'حرفه 10'!$E$193:$E$246</definedName>
    <definedName name="برق" localSheetId="10">'حرفه 11'!$E$193:$E$246</definedName>
    <definedName name="برق" localSheetId="11">'حرفه 12'!$E$193:$E$246</definedName>
    <definedName name="برق" localSheetId="12">'حرفه 13'!$E$193:$E$246</definedName>
    <definedName name="برق" localSheetId="13">'حرفه 14'!$E$193:$E$246</definedName>
    <definedName name="برق" localSheetId="14">'حرفه 15'!$E$193:$E$246</definedName>
    <definedName name="برق" localSheetId="15">'حرفه 16'!$E$193:$E$246</definedName>
    <definedName name="برق" localSheetId="16">'حرفه 17'!$E$193:$E$246</definedName>
    <definedName name="برق" localSheetId="17">'حرفه 18'!$E$193:$E$246</definedName>
    <definedName name="برق" localSheetId="18">'حرفه 19'!$E$193:$E$246</definedName>
    <definedName name="برق" localSheetId="1">'حرفه 2'!$E$193:$E$246</definedName>
    <definedName name="برق" localSheetId="19">'حرفه 20'!$E$193:$E$246</definedName>
    <definedName name="برق" localSheetId="20">'حرفه 21'!$E$193:$E$246</definedName>
    <definedName name="برق" localSheetId="21">'حرفه 22'!$E$193:$E$246</definedName>
    <definedName name="برق" localSheetId="22">'حرفه 23'!$E$193:$E$246</definedName>
    <definedName name="برق" localSheetId="23">'حرفه 24'!$E$193:$E$246</definedName>
    <definedName name="برق" localSheetId="24">'حرفه 25'!$E$193:$E$246</definedName>
    <definedName name="برق" localSheetId="25">'حرفه 26'!$E$193:$E$246</definedName>
    <definedName name="برق" localSheetId="26">'حرفه 27'!$E$193:$E$246</definedName>
    <definedName name="برق" localSheetId="27">'حرفه 28'!$E$193:$E$246</definedName>
    <definedName name="برق" localSheetId="28">'حرفه 29'!$E$193:$E$246</definedName>
    <definedName name="برق" localSheetId="2">'حرفه 3'!$E$193:$E$246</definedName>
    <definedName name="برق" localSheetId="29">'حرفه 30'!$E$193:$E$246</definedName>
    <definedName name="برق" localSheetId="30">'حرفه 31'!$E$193:$E$246</definedName>
    <definedName name="برق" localSheetId="31">'حرفه 32'!$E$193:$E$246</definedName>
    <definedName name="برق" localSheetId="32">'حرفه 33'!$E$193:$E$246</definedName>
    <definedName name="برق" localSheetId="33">'حرفه 34'!$E$193:$E$246</definedName>
    <definedName name="برق" localSheetId="34">'حرفه 35'!$E$193:$E$246</definedName>
    <definedName name="برق" localSheetId="35">'حرفه 36'!$E$193:$E$246</definedName>
    <definedName name="برق" localSheetId="36">'حرفه 37'!$E$193:$E$246</definedName>
    <definedName name="برق" localSheetId="37">'حرفه 38'!$E$193:$E$246</definedName>
    <definedName name="برق" localSheetId="38">'حرفه 39'!$E$193:$E$246</definedName>
    <definedName name="برق" localSheetId="3">'حرفه 4'!$E$193:$E$246</definedName>
    <definedName name="برق" localSheetId="39">'حرفه 40'!$E$193:$E$246</definedName>
    <definedName name="برق" localSheetId="40">'حرفه 41'!$E$193:$E$246</definedName>
    <definedName name="برق" localSheetId="41">'حرفه 42'!$E$193:$E$246</definedName>
    <definedName name="برق" localSheetId="42">'حرفه 43'!$E$193:$E$246</definedName>
    <definedName name="برق" localSheetId="43">'حرفه 44'!$E$193:$E$246</definedName>
    <definedName name="برق" localSheetId="44">'حرفه 45'!$E$193:$E$246</definedName>
    <definedName name="برق" localSheetId="45">'حرفه 46'!$E$193:$E$246</definedName>
    <definedName name="برق" localSheetId="46">'حرفه 47'!$E$193:$E$246</definedName>
    <definedName name="برق" localSheetId="47">'حرفه 48'!$E$193:$E$246</definedName>
    <definedName name="برق" localSheetId="48">'حرفه 49'!$E$193:$E$246</definedName>
    <definedName name="برق" localSheetId="4">'حرفه 5'!$E$193:$E$246</definedName>
    <definedName name="برق" localSheetId="49">'حرفه 50'!$E$193:$E$246</definedName>
    <definedName name="برق" localSheetId="5">'حرفه 6'!$E$193:$E$246</definedName>
    <definedName name="برق" localSheetId="6">'حرفه 7'!$E$193:$E$246</definedName>
    <definedName name="برق" localSheetId="7">'حرفه 8'!$E$193:$E$246</definedName>
    <definedName name="برق" localSheetId="8">'حرفه 9'!$E$193:$E$246</definedName>
    <definedName name="برق">'حرفه 1'!$E$194:$E$247</definedName>
    <definedName name="بهداشت‌و‌ايمني" localSheetId="50">'جمع حرفه مرکز'!$I$1524:$I$1546</definedName>
    <definedName name="بهداشت‌و‌ايمني" localSheetId="9">'حرفه 10'!$E$1513:$E$1535</definedName>
    <definedName name="بهداشت‌و‌ايمني" localSheetId="10">'حرفه 11'!$E$1513:$E$1535</definedName>
    <definedName name="بهداشت‌و‌ايمني" localSheetId="11">'حرفه 12'!$E$1513:$E$1535</definedName>
    <definedName name="بهداشت‌و‌ايمني" localSheetId="12">'حرفه 13'!$E$1513:$E$1535</definedName>
    <definedName name="بهداشت‌و‌ايمني" localSheetId="13">'حرفه 14'!$E$1513:$E$1535</definedName>
    <definedName name="بهداشت‌و‌ايمني" localSheetId="14">'حرفه 15'!$E$1513:$E$1535</definedName>
    <definedName name="بهداشت‌و‌ايمني" localSheetId="15">'حرفه 16'!$E$1513:$E$1535</definedName>
    <definedName name="بهداشت‌و‌ايمني" localSheetId="16">'حرفه 17'!$E$1513:$E$1535</definedName>
    <definedName name="بهداشت‌و‌ايمني" localSheetId="17">'حرفه 18'!$E$1513:$E$1535</definedName>
    <definedName name="بهداشت‌و‌ايمني" localSheetId="18">'حرفه 19'!$E$1513:$E$1535</definedName>
    <definedName name="بهداشت‌و‌ايمني" localSheetId="1">'حرفه 2'!$E$1513:$E$1535</definedName>
    <definedName name="بهداشت‌و‌ايمني" localSheetId="19">'حرفه 20'!$E$1513:$E$1535</definedName>
    <definedName name="بهداشت‌و‌ايمني" localSheetId="20">'حرفه 21'!$E$1513:$E$1535</definedName>
    <definedName name="بهداشت‌و‌ايمني" localSheetId="21">'حرفه 22'!$E$1513:$E$1535</definedName>
    <definedName name="بهداشت‌و‌ايمني" localSheetId="22">'حرفه 23'!$E$1513:$E$1535</definedName>
    <definedName name="بهداشت‌و‌ايمني" localSheetId="23">'حرفه 24'!$E$1513:$E$1535</definedName>
    <definedName name="بهداشت‌و‌ايمني" localSheetId="24">'حرفه 25'!$E$1513:$E$1535</definedName>
    <definedName name="بهداشت‌و‌ايمني" localSheetId="25">'حرفه 26'!$E$1513:$E$1535</definedName>
    <definedName name="بهداشت‌و‌ايمني" localSheetId="26">'حرفه 27'!$E$1513:$E$1535</definedName>
    <definedName name="بهداشت‌و‌ايمني" localSheetId="27">'حرفه 28'!$E$1513:$E$1535</definedName>
    <definedName name="بهداشت‌و‌ايمني" localSheetId="28">'حرفه 29'!$E$1513:$E$1535</definedName>
    <definedName name="بهداشت‌و‌ايمني" localSheetId="2">'حرفه 3'!$E$1513:$E$1535</definedName>
    <definedName name="بهداشت‌و‌ايمني" localSheetId="29">'حرفه 30'!$E$1513:$E$1535</definedName>
    <definedName name="بهداشت‌و‌ايمني" localSheetId="30">'حرفه 31'!$E$1513:$E$1535</definedName>
    <definedName name="بهداشت‌و‌ايمني" localSheetId="31">'حرفه 32'!$E$1513:$E$1535</definedName>
    <definedName name="بهداشت‌و‌ايمني" localSheetId="32">'حرفه 33'!$E$1513:$E$1535</definedName>
    <definedName name="بهداشت‌و‌ايمني" localSheetId="33">'حرفه 34'!$E$1513:$E$1535</definedName>
    <definedName name="بهداشت‌و‌ايمني" localSheetId="34">'حرفه 35'!$E$1513:$E$1535</definedName>
    <definedName name="بهداشت‌و‌ايمني" localSheetId="35">'حرفه 36'!$E$1513:$E$1535</definedName>
    <definedName name="بهداشت‌و‌ايمني" localSheetId="36">'حرفه 37'!$E$1513:$E$1535</definedName>
    <definedName name="بهداشت‌و‌ايمني" localSheetId="37">'حرفه 38'!$E$1513:$E$1535</definedName>
    <definedName name="بهداشت‌و‌ايمني" localSheetId="38">'حرفه 39'!$E$1513:$E$1535</definedName>
    <definedName name="بهداشت‌و‌ايمني" localSheetId="3">'حرفه 4'!$E$1513:$E$1535</definedName>
    <definedName name="بهداشت‌و‌ايمني" localSheetId="39">'حرفه 40'!$E$1513:$E$1535</definedName>
    <definedName name="بهداشت‌و‌ايمني" localSheetId="40">'حرفه 41'!$E$1513:$E$1535</definedName>
    <definedName name="بهداشت‌و‌ايمني" localSheetId="41">'حرفه 42'!$E$1513:$E$1535</definedName>
    <definedName name="بهداشت‌و‌ايمني" localSheetId="42">'حرفه 43'!$E$1513:$E$1535</definedName>
    <definedName name="بهداشت‌و‌ايمني" localSheetId="43">'حرفه 44'!$E$1513:$E$1535</definedName>
    <definedName name="بهداشت‌و‌ايمني" localSheetId="44">'حرفه 45'!$E$1513:$E$1535</definedName>
    <definedName name="بهداشت‌و‌ايمني" localSheetId="45">'حرفه 46'!$E$1513:$E$1535</definedName>
    <definedName name="بهداشت‌و‌ايمني" localSheetId="46">'حرفه 47'!$E$1513:$E$1535</definedName>
    <definedName name="بهداشت‌و‌ايمني" localSheetId="47">'حرفه 48'!$E$1513:$E$1535</definedName>
    <definedName name="بهداشت‌و‌ايمني" localSheetId="48">'حرفه 49'!$E$1513:$E$1535</definedName>
    <definedName name="بهداشت‌و‌ايمني" localSheetId="4">'حرفه 5'!$E$1513:$E$1535</definedName>
    <definedName name="بهداشت‌و‌ايمني" localSheetId="49">'حرفه 50'!$E$1513:$E$1535</definedName>
    <definedName name="بهداشت‌و‌ايمني" localSheetId="5">'حرفه 6'!$E$1513:$E$1535</definedName>
    <definedName name="بهداشت‌و‌ايمني" localSheetId="6">'حرفه 7'!$E$1513:$E$1535</definedName>
    <definedName name="بهداشت‌و‌ايمني" localSheetId="7">'حرفه 8'!$E$1513:$E$1535</definedName>
    <definedName name="بهداشت‌و‌ايمني" localSheetId="8">'حرفه 9'!$E$1513:$E$1535</definedName>
    <definedName name="بهداشت‌و‌ايمني">'حرفه 1'!$E$1514:$E$1536</definedName>
    <definedName name="تاسيسات" localSheetId="50">'جمع حرفه مرکز'!$I$259:$I$376</definedName>
    <definedName name="تاسيسات" localSheetId="9">'حرفه 10'!$E$248:$E$365</definedName>
    <definedName name="تاسيسات" localSheetId="10">'حرفه 11'!$E$248:$E$365</definedName>
    <definedName name="تاسيسات" localSheetId="11">'حرفه 12'!$E$248:$E$365</definedName>
    <definedName name="تاسيسات" localSheetId="12">'حرفه 13'!$E$248:$E$365</definedName>
    <definedName name="تاسيسات" localSheetId="13">'حرفه 14'!$E$248:$E$365</definedName>
    <definedName name="تاسيسات" localSheetId="14">'حرفه 15'!$E$248:$E$365</definedName>
    <definedName name="تاسيسات" localSheetId="15">'حرفه 16'!$E$248:$E$365</definedName>
    <definedName name="تاسيسات" localSheetId="16">'حرفه 17'!$E$248:$E$365</definedName>
    <definedName name="تاسيسات" localSheetId="17">'حرفه 18'!$E$248:$E$365</definedName>
    <definedName name="تاسيسات" localSheetId="18">'حرفه 19'!$E$248:$E$365</definedName>
    <definedName name="تاسيسات" localSheetId="1">'حرفه 2'!$E$248:$E$365</definedName>
    <definedName name="تاسيسات" localSheetId="19">'حرفه 20'!$E$248:$E$365</definedName>
    <definedName name="تاسيسات" localSheetId="20">'حرفه 21'!$E$248:$E$365</definedName>
    <definedName name="تاسيسات" localSheetId="21">'حرفه 22'!$E$248:$E$365</definedName>
    <definedName name="تاسيسات" localSheetId="22">'حرفه 23'!$E$248:$E$365</definedName>
    <definedName name="تاسيسات" localSheetId="23">'حرفه 24'!$E$248:$E$365</definedName>
    <definedName name="تاسيسات" localSheetId="24">'حرفه 25'!$E$248:$E$365</definedName>
    <definedName name="تاسيسات" localSheetId="25">'حرفه 26'!$E$248:$E$365</definedName>
    <definedName name="تاسيسات" localSheetId="26">'حرفه 27'!$E$248:$E$365</definedName>
    <definedName name="تاسيسات" localSheetId="27">'حرفه 28'!$E$248:$E$365</definedName>
    <definedName name="تاسيسات" localSheetId="28">'حرفه 29'!$E$248:$E$365</definedName>
    <definedName name="تاسيسات" localSheetId="2">'حرفه 3'!$E$248:$E$365</definedName>
    <definedName name="تاسيسات" localSheetId="29">'حرفه 30'!$E$248:$E$365</definedName>
    <definedName name="تاسيسات" localSheetId="30">'حرفه 31'!$E$248:$E$365</definedName>
    <definedName name="تاسيسات" localSheetId="31">'حرفه 32'!$E$248:$E$365</definedName>
    <definedName name="تاسيسات" localSheetId="32">'حرفه 33'!$E$248:$E$365</definedName>
    <definedName name="تاسيسات" localSheetId="33">'حرفه 34'!$E$248:$E$365</definedName>
    <definedName name="تاسيسات" localSheetId="34">'حرفه 35'!$E$248:$E$365</definedName>
    <definedName name="تاسيسات" localSheetId="35">'حرفه 36'!$E$248:$E$365</definedName>
    <definedName name="تاسيسات" localSheetId="36">'حرفه 37'!$E$248:$E$365</definedName>
    <definedName name="تاسيسات" localSheetId="37">'حرفه 38'!$E$248:$E$365</definedName>
    <definedName name="تاسيسات" localSheetId="38">'حرفه 39'!$E$248:$E$365</definedName>
    <definedName name="تاسيسات" localSheetId="3">'حرفه 4'!$E$248:$E$365</definedName>
    <definedName name="تاسيسات" localSheetId="39">'حرفه 40'!$E$248:$E$365</definedName>
    <definedName name="تاسيسات" localSheetId="40">'حرفه 41'!$E$248:$E$365</definedName>
    <definedName name="تاسيسات" localSheetId="41">'حرفه 42'!$E$248:$E$365</definedName>
    <definedName name="تاسيسات" localSheetId="42">'حرفه 43'!$E$248:$E$365</definedName>
    <definedName name="تاسيسات" localSheetId="43">'حرفه 44'!$E$248:$E$365</definedName>
    <definedName name="تاسيسات" localSheetId="44">'حرفه 45'!$E$248:$E$365</definedName>
    <definedName name="تاسيسات" localSheetId="45">'حرفه 46'!$E$248:$E$365</definedName>
    <definedName name="تاسيسات" localSheetId="46">'حرفه 47'!$E$248:$E$365</definedName>
    <definedName name="تاسيسات" localSheetId="47">'حرفه 48'!$E$248:$E$365</definedName>
    <definedName name="تاسيسات" localSheetId="48">'حرفه 49'!$E$248:$E$365</definedName>
    <definedName name="تاسيسات" localSheetId="4">'حرفه 5'!$E$248:$E$365</definedName>
    <definedName name="تاسيسات" localSheetId="49">'حرفه 50'!$E$248:$E$365</definedName>
    <definedName name="تاسيسات" localSheetId="5">'حرفه 6'!$E$248:$E$365</definedName>
    <definedName name="تاسيسات" localSheetId="6">'حرفه 7'!$E$248:$E$365</definedName>
    <definedName name="تاسيسات" localSheetId="7">'حرفه 8'!$E$248:$E$365</definedName>
    <definedName name="تاسيسات" localSheetId="8">'حرفه 9'!$E$248:$E$365</definedName>
    <definedName name="تاسيسات">'حرفه 1'!$E$249:$E$366</definedName>
    <definedName name="تكنولوژي‌فرهنگي" localSheetId="50">'جمع حرفه مرکز'!$I$1548:$I$1558</definedName>
    <definedName name="تكنولوژي‌فرهنگي" localSheetId="9">'حرفه 10'!$E$1537:$E$1547</definedName>
    <definedName name="تكنولوژي‌فرهنگي" localSheetId="10">'حرفه 11'!$E$1537:$E$1547</definedName>
    <definedName name="تكنولوژي‌فرهنگي" localSheetId="11">'حرفه 12'!$E$1537:$E$1547</definedName>
    <definedName name="تكنولوژي‌فرهنگي" localSheetId="12">'حرفه 13'!$E$1537:$E$1547</definedName>
    <definedName name="تكنولوژي‌فرهنگي" localSheetId="13">'حرفه 14'!$E$1537:$E$1547</definedName>
    <definedName name="تكنولوژي‌فرهنگي" localSheetId="14">'حرفه 15'!$E$1537:$E$1547</definedName>
    <definedName name="تكنولوژي‌فرهنگي" localSheetId="15">'حرفه 16'!$E$1537:$E$1547</definedName>
    <definedName name="تكنولوژي‌فرهنگي" localSheetId="16">'حرفه 17'!$E$1537:$E$1547</definedName>
    <definedName name="تكنولوژي‌فرهنگي" localSheetId="17">'حرفه 18'!$E$1537:$E$1547</definedName>
    <definedName name="تكنولوژي‌فرهنگي" localSheetId="18">'حرفه 19'!$E$1537:$E$1547</definedName>
    <definedName name="تكنولوژي‌فرهنگي" localSheetId="1">'حرفه 2'!$E$1537:$E$1547</definedName>
    <definedName name="تكنولوژي‌فرهنگي" localSheetId="19">'حرفه 20'!$E$1537:$E$1547</definedName>
    <definedName name="تكنولوژي‌فرهنگي" localSheetId="20">'حرفه 21'!$E$1537:$E$1547</definedName>
    <definedName name="تكنولوژي‌فرهنگي" localSheetId="21">'حرفه 22'!$E$1537:$E$1547</definedName>
    <definedName name="تكنولوژي‌فرهنگي" localSheetId="22">'حرفه 23'!$E$1537:$E$1547</definedName>
    <definedName name="تكنولوژي‌فرهنگي" localSheetId="23">'حرفه 24'!$E$1537:$E$1547</definedName>
    <definedName name="تكنولوژي‌فرهنگي" localSheetId="24">'حرفه 25'!$E$1537:$E$1547</definedName>
    <definedName name="تكنولوژي‌فرهنگي" localSheetId="25">'حرفه 26'!$E$1537:$E$1547</definedName>
    <definedName name="تكنولوژي‌فرهنگي" localSheetId="26">'حرفه 27'!$E$1537:$E$1547</definedName>
    <definedName name="تكنولوژي‌فرهنگي" localSheetId="27">'حرفه 28'!$E$1537:$E$1547</definedName>
    <definedName name="تكنولوژي‌فرهنگي" localSheetId="28">'حرفه 29'!$E$1537:$E$1547</definedName>
    <definedName name="تكنولوژي‌فرهنگي" localSheetId="2">'حرفه 3'!$E$1537:$E$1547</definedName>
    <definedName name="تكنولوژي‌فرهنگي" localSheetId="29">'حرفه 30'!$E$1537:$E$1547</definedName>
    <definedName name="تكنولوژي‌فرهنگي" localSheetId="30">'حرفه 31'!$E$1537:$E$1547</definedName>
    <definedName name="تكنولوژي‌فرهنگي" localSheetId="31">'حرفه 32'!$E$1537:$E$1547</definedName>
    <definedName name="تكنولوژي‌فرهنگي" localSheetId="32">'حرفه 33'!$E$1537:$E$1547</definedName>
    <definedName name="تكنولوژي‌فرهنگي" localSheetId="33">'حرفه 34'!$E$1537:$E$1547</definedName>
    <definedName name="تكنولوژي‌فرهنگي" localSheetId="34">'حرفه 35'!$E$1537:$E$1547</definedName>
    <definedName name="تكنولوژي‌فرهنگي" localSheetId="35">'حرفه 36'!$E$1537:$E$1547</definedName>
    <definedName name="تكنولوژي‌فرهنگي" localSheetId="36">'حرفه 37'!$E$1537:$E$1547</definedName>
    <definedName name="تكنولوژي‌فرهنگي" localSheetId="37">'حرفه 38'!$E$1537:$E$1547</definedName>
    <definedName name="تكنولوژي‌فرهنگي" localSheetId="38">'حرفه 39'!$E$1537:$E$1547</definedName>
    <definedName name="تكنولوژي‌فرهنگي" localSheetId="3">'حرفه 4'!$E$1537:$E$1547</definedName>
    <definedName name="تكنولوژي‌فرهنگي" localSheetId="39">'حرفه 40'!$E$1537:$E$1547</definedName>
    <definedName name="تكنولوژي‌فرهنگي" localSheetId="40">'حرفه 41'!$E$1537:$E$1547</definedName>
    <definedName name="تكنولوژي‌فرهنگي" localSheetId="41">'حرفه 42'!$E$1537:$E$1547</definedName>
    <definedName name="تكنولوژي‌فرهنگي" localSheetId="42">'حرفه 43'!$E$1537:$E$1547</definedName>
    <definedName name="تكنولوژي‌فرهنگي" localSheetId="43">'حرفه 44'!$E$1537:$E$1547</definedName>
    <definedName name="تكنولوژي‌فرهنگي" localSheetId="44">'حرفه 45'!$E$1537:$E$1547</definedName>
    <definedName name="تكنولوژي‌فرهنگي" localSheetId="45">'حرفه 46'!$E$1537:$E$1547</definedName>
    <definedName name="تكنولوژي‌فرهنگي" localSheetId="46">'حرفه 47'!$E$1537:$E$1547</definedName>
    <definedName name="تكنولوژي‌فرهنگي" localSheetId="47">'حرفه 48'!$E$1537:$E$1547</definedName>
    <definedName name="تكنولوژي‌فرهنگي" localSheetId="48">'حرفه 49'!$E$1537:$E$1547</definedName>
    <definedName name="تكنولوژي‌فرهنگي" localSheetId="4">'حرفه 5'!$E$1537:$E$1547</definedName>
    <definedName name="تكنولوژي‌فرهنگي" localSheetId="49">'حرفه 50'!$E$1537:$E$1547</definedName>
    <definedName name="تكنولوژي‌فرهنگي" localSheetId="5">'حرفه 6'!$E$1537:$E$1547</definedName>
    <definedName name="تكنولوژي‌فرهنگي" localSheetId="6">'حرفه 7'!$E$1537:$E$1547</definedName>
    <definedName name="تكنولوژي‌فرهنگي" localSheetId="7">'حرفه 8'!$E$1537:$E$1547</definedName>
    <definedName name="تكنولوژي‌فرهنگي" localSheetId="8">'حرفه 9'!$E$1537:$E$1547</definedName>
    <definedName name="تكنولوژي‌فرهنگي">'حرفه 1'!$E$1538:$E$1548</definedName>
    <definedName name="جوشكاري‌و‌بازرسي‌جوش" localSheetId="50">'جمع حرفه مرکز'!$I$532:$I$554</definedName>
    <definedName name="جوشكاري‌و‌بازرسي‌جوش" localSheetId="9">'حرفه 10'!$E$521:$E$543</definedName>
    <definedName name="جوشكاري‌و‌بازرسي‌جوش" localSheetId="10">'حرفه 11'!$E$521:$E$543</definedName>
    <definedName name="جوشكاري‌و‌بازرسي‌جوش" localSheetId="11">'حرفه 12'!$E$521:$E$543</definedName>
    <definedName name="جوشكاري‌و‌بازرسي‌جوش" localSheetId="12">'حرفه 13'!$E$521:$E$543</definedName>
    <definedName name="جوشكاري‌و‌بازرسي‌جوش" localSheetId="13">'حرفه 14'!$E$521:$E$543</definedName>
    <definedName name="جوشكاري‌و‌بازرسي‌جوش" localSheetId="14">'حرفه 15'!$E$521:$E$543</definedName>
    <definedName name="جوشكاري‌و‌بازرسي‌جوش" localSheetId="15">'حرفه 16'!$E$521:$E$543</definedName>
    <definedName name="جوشكاري‌و‌بازرسي‌جوش" localSheetId="16">'حرفه 17'!$E$521:$E$543</definedName>
    <definedName name="جوشكاري‌و‌بازرسي‌جوش" localSheetId="17">'حرفه 18'!$E$521:$E$543</definedName>
    <definedName name="جوشكاري‌و‌بازرسي‌جوش" localSheetId="18">'حرفه 19'!$E$521:$E$543</definedName>
    <definedName name="جوشكاري‌و‌بازرسي‌جوش" localSheetId="1">'حرفه 2'!$E$521:$E$543</definedName>
    <definedName name="جوشكاري‌و‌بازرسي‌جوش" localSheetId="19">'حرفه 20'!$E$521:$E$543</definedName>
    <definedName name="جوشكاري‌و‌بازرسي‌جوش" localSheetId="20">'حرفه 21'!$E$521:$E$543</definedName>
    <definedName name="جوشكاري‌و‌بازرسي‌جوش" localSheetId="21">'حرفه 22'!$E$521:$E$543</definedName>
    <definedName name="جوشكاري‌و‌بازرسي‌جوش" localSheetId="22">'حرفه 23'!$E$521:$E$543</definedName>
    <definedName name="جوشكاري‌و‌بازرسي‌جوش" localSheetId="23">'حرفه 24'!$E$521:$E$543</definedName>
    <definedName name="جوشكاري‌و‌بازرسي‌جوش" localSheetId="24">'حرفه 25'!$E$521:$E$543</definedName>
    <definedName name="جوشكاري‌و‌بازرسي‌جوش" localSheetId="25">'حرفه 26'!$E$521:$E$543</definedName>
    <definedName name="جوشكاري‌و‌بازرسي‌جوش" localSheetId="26">'حرفه 27'!$E$521:$E$543</definedName>
    <definedName name="جوشكاري‌و‌بازرسي‌جوش" localSheetId="27">'حرفه 28'!$E$521:$E$543</definedName>
    <definedName name="جوشكاري‌و‌بازرسي‌جوش" localSheetId="28">'حرفه 29'!$E$521:$E$543</definedName>
    <definedName name="جوشكاري‌و‌بازرسي‌جوش" localSheetId="2">'حرفه 3'!$E$521:$E$543</definedName>
    <definedName name="جوشكاري‌و‌بازرسي‌جوش" localSheetId="29">'حرفه 30'!$E$521:$E$543</definedName>
    <definedName name="جوشكاري‌و‌بازرسي‌جوش" localSheetId="30">'حرفه 31'!$E$521:$E$543</definedName>
    <definedName name="جوشكاري‌و‌بازرسي‌جوش" localSheetId="31">'حرفه 32'!$E$521:$E$543</definedName>
    <definedName name="جوشكاري‌و‌بازرسي‌جوش" localSheetId="32">'حرفه 33'!$E$521:$E$543</definedName>
    <definedName name="جوشكاري‌و‌بازرسي‌جوش" localSheetId="33">'حرفه 34'!$E$521:$E$543</definedName>
    <definedName name="جوشكاري‌و‌بازرسي‌جوش" localSheetId="34">'حرفه 35'!$E$521:$E$543</definedName>
    <definedName name="جوشكاري‌و‌بازرسي‌جوش" localSheetId="35">'حرفه 36'!$E$521:$E$543</definedName>
    <definedName name="جوشكاري‌و‌بازرسي‌جوش" localSheetId="36">'حرفه 37'!$E$521:$E$543</definedName>
    <definedName name="جوشكاري‌و‌بازرسي‌جوش" localSheetId="37">'حرفه 38'!$E$521:$E$543</definedName>
    <definedName name="جوشكاري‌و‌بازرسي‌جوش" localSheetId="38">'حرفه 39'!$E$521:$E$543</definedName>
    <definedName name="جوشكاري‌و‌بازرسي‌جوش" localSheetId="3">'حرفه 4'!$E$521:$E$543</definedName>
    <definedName name="جوشكاري‌و‌بازرسي‌جوش" localSheetId="39">'حرفه 40'!$E$521:$E$543</definedName>
    <definedName name="جوشكاري‌و‌بازرسي‌جوش" localSheetId="40">'حرفه 41'!$E$521:$E$543</definedName>
    <definedName name="جوشكاري‌و‌بازرسي‌جوش" localSheetId="41">'حرفه 42'!$E$521:$E$543</definedName>
    <definedName name="جوشكاري‌و‌بازرسي‌جوش" localSheetId="42">'حرفه 43'!$E$521:$E$543</definedName>
    <definedName name="جوشكاري‌و‌بازرسي‌جوش" localSheetId="43">'حرفه 44'!$E$521:$E$543</definedName>
    <definedName name="جوشكاري‌و‌بازرسي‌جوش" localSheetId="44">'حرفه 45'!$E$521:$E$543</definedName>
    <definedName name="جوشكاري‌و‌بازرسي‌جوش" localSheetId="45">'حرفه 46'!$E$521:$E$543</definedName>
    <definedName name="جوشكاري‌و‌بازرسي‌جوش" localSheetId="46">'حرفه 47'!$E$521:$E$543</definedName>
    <definedName name="جوشكاري‌و‌بازرسي‌جوش" localSheetId="47">'حرفه 48'!$E$521:$E$543</definedName>
    <definedName name="جوشكاري‌و‌بازرسي‌جوش" localSheetId="48">'حرفه 49'!$E$521:$E$543</definedName>
    <definedName name="جوشكاري‌و‌بازرسي‌جوش" localSheetId="4">'حرفه 5'!$E$521:$E$543</definedName>
    <definedName name="جوشكاري‌و‌بازرسي‌جوش" localSheetId="49">'حرفه 50'!$E$521:$E$543</definedName>
    <definedName name="جوشكاري‌و‌بازرسي‌جوش" localSheetId="5">'حرفه 6'!$E$521:$E$543</definedName>
    <definedName name="جوشكاري‌و‌بازرسي‌جوش" localSheetId="6">'حرفه 7'!$E$521:$E$543</definedName>
    <definedName name="جوشكاري‌و‌بازرسي‌جوش" localSheetId="7">'حرفه 8'!$E$521:$E$543</definedName>
    <definedName name="جوشكاري‌و‌بازرسي‌جوش" localSheetId="8">'حرفه 9'!$E$521:$E$543</definedName>
    <definedName name="جوشكاري‌و‌بازرسي‌جوش">'حرفه 1'!$E$522:$E$544</definedName>
    <definedName name="حرفه1" localSheetId="50">'جمع حرفه مرکز'!#REF!</definedName>
    <definedName name="حرفه1" localSheetId="9">'حرفه 10'!#REF!</definedName>
    <definedName name="حرفه1" localSheetId="10">'حرفه 11'!#REF!</definedName>
    <definedName name="حرفه1" localSheetId="11">'حرفه 12'!#REF!</definedName>
    <definedName name="حرفه1" localSheetId="12">'حرفه 13'!#REF!</definedName>
    <definedName name="حرفه1" localSheetId="13">'حرفه 14'!#REF!</definedName>
    <definedName name="حرفه1" localSheetId="14">'حرفه 15'!#REF!</definedName>
    <definedName name="حرفه1" localSheetId="15">'حرفه 16'!#REF!</definedName>
    <definedName name="حرفه1" localSheetId="16">'حرفه 17'!#REF!</definedName>
    <definedName name="حرفه1" localSheetId="17">'حرفه 18'!#REF!</definedName>
    <definedName name="حرفه1" localSheetId="18">'حرفه 19'!#REF!</definedName>
    <definedName name="حرفه1" localSheetId="1">'حرفه 2'!#REF!</definedName>
    <definedName name="حرفه1" localSheetId="19">'حرفه 20'!#REF!</definedName>
    <definedName name="حرفه1" localSheetId="20">'حرفه 21'!#REF!</definedName>
    <definedName name="حرفه1" localSheetId="21">'حرفه 22'!#REF!</definedName>
    <definedName name="حرفه1" localSheetId="22">'حرفه 23'!#REF!</definedName>
    <definedName name="حرفه1" localSheetId="23">'حرفه 24'!#REF!</definedName>
    <definedName name="حرفه1" localSheetId="24">'حرفه 25'!#REF!</definedName>
    <definedName name="حرفه1" localSheetId="25">'حرفه 26'!#REF!</definedName>
    <definedName name="حرفه1" localSheetId="26">'حرفه 27'!#REF!</definedName>
    <definedName name="حرفه1" localSheetId="27">'حرفه 28'!#REF!</definedName>
    <definedName name="حرفه1" localSheetId="28">'حرفه 29'!#REF!</definedName>
    <definedName name="حرفه1" localSheetId="2">'حرفه 3'!#REF!</definedName>
    <definedName name="حرفه1" localSheetId="29">'حرفه 30'!#REF!</definedName>
    <definedName name="حرفه1" localSheetId="30">'حرفه 31'!#REF!</definedName>
    <definedName name="حرفه1" localSheetId="31">'حرفه 32'!#REF!</definedName>
    <definedName name="حرفه1" localSheetId="32">'حرفه 33'!#REF!</definedName>
    <definedName name="حرفه1" localSheetId="33">'حرفه 34'!#REF!</definedName>
    <definedName name="حرفه1" localSheetId="34">'حرفه 35'!#REF!</definedName>
    <definedName name="حرفه1" localSheetId="35">'حرفه 36'!#REF!</definedName>
    <definedName name="حرفه1" localSheetId="36">'حرفه 37'!#REF!</definedName>
    <definedName name="حرفه1" localSheetId="37">'حرفه 38'!#REF!</definedName>
    <definedName name="حرفه1" localSheetId="38">'حرفه 39'!#REF!</definedName>
    <definedName name="حرفه1" localSheetId="3">'حرفه 4'!#REF!</definedName>
    <definedName name="حرفه1" localSheetId="39">'حرفه 40'!#REF!</definedName>
    <definedName name="حرفه1" localSheetId="40">'حرفه 41'!#REF!</definedName>
    <definedName name="حرفه1" localSheetId="41">'حرفه 42'!#REF!</definedName>
    <definedName name="حرفه1" localSheetId="42">'حرفه 43'!#REF!</definedName>
    <definedName name="حرفه1" localSheetId="43">'حرفه 44'!#REF!</definedName>
    <definedName name="حرفه1" localSheetId="44">'حرفه 45'!#REF!</definedName>
    <definedName name="حرفه1" localSheetId="45">'حرفه 46'!#REF!</definedName>
    <definedName name="حرفه1" localSheetId="46">'حرفه 47'!#REF!</definedName>
    <definedName name="حرفه1" localSheetId="47">'حرفه 48'!#REF!</definedName>
    <definedName name="حرفه1" localSheetId="48">'حرفه 49'!#REF!</definedName>
    <definedName name="حرفه1" localSheetId="4">'حرفه 5'!#REF!</definedName>
    <definedName name="حرفه1" localSheetId="49">'حرفه 50'!#REF!</definedName>
    <definedName name="حرفه1" localSheetId="5">'حرفه 6'!#REF!</definedName>
    <definedName name="حرفه1" localSheetId="6">'حرفه 7'!#REF!</definedName>
    <definedName name="حرفه1" localSheetId="7">'حرفه 8'!#REF!</definedName>
    <definedName name="حرفه1" localSheetId="8">'حرفه 9'!#REF!</definedName>
    <definedName name="حرفه1">'حرفه 1'!#REF!</definedName>
    <definedName name="حمل.و.نقل" localSheetId="50">'جمع حرفه مرکز'!#REF!</definedName>
    <definedName name="حمل.و.نقل" localSheetId="9">'حرفه 10'!#REF!</definedName>
    <definedName name="حمل.و.نقل" localSheetId="10">'حرفه 11'!#REF!</definedName>
    <definedName name="حمل.و.نقل" localSheetId="11">'حرفه 12'!#REF!</definedName>
    <definedName name="حمل.و.نقل" localSheetId="12">'حرفه 13'!#REF!</definedName>
    <definedName name="حمل.و.نقل" localSheetId="13">'حرفه 14'!#REF!</definedName>
    <definedName name="حمل.و.نقل" localSheetId="14">'حرفه 15'!#REF!</definedName>
    <definedName name="حمل.و.نقل" localSheetId="15">'حرفه 16'!#REF!</definedName>
    <definedName name="حمل.و.نقل" localSheetId="16">'حرفه 17'!#REF!</definedName>
    <definedName name="حمل.و.نقل" localSheetId="17">'حرفه 18'!#REF!</definedName>
    <definedName name="حمل.و.نقل" localSheetId="18">'حرفه 19'!#REF!</definedName>
    <definedName name="حمل.و.نقل" localSheetId="1">'حرفه 2'!#REF!</definedName>
    <definedName name="حمل.و.نقل" localSheetId="19">'حرفه 20'!#REF!</definedName>
    <definedName name="حمل.و.نقل" localSheetId="20">'حرفه 21'!#REF!</definedName>
    <definedName name="حمل.و.نقل" localSheetId="21">'حرفه 22'!#REF!</definedName>
    <definedName name="حمل.و.نقل" localSheetId="22">'حرفه 23'!#REF!</definedName>
    <definedName name="حمل.و.نقل" localSheetId="23">'حرفه 24'!#REF!</definedName>
    <definedName name="حمل.و.نقل" localSheetId="24">'حرفه 25'!#REF!</definedName>
    <definedName name="حمل.و.نقل" localSheetId="25">'حرفه 26'!#REF!</definedName>
    <definedName name="حمل.و.نقل" localSheetId="26">'حرفه 27'!#REF!</definedName>
    <definedName name="حمل.و.نقل" localSheetId="27">'حرفه 28'!#REF!</definedName>
    <definedName name="حمل.و.نقل" localSheetId="28">'حرفه 29'!#REF!</definedName>
    <definedName name="حمل.و.نقل" localSheetId="2">'حرفه 3'!#REF!</definedName>
    <definedName name="حمل.و.نقل" localSheetId="29">'حرفه 30'!#REF!</definedName>
    <definedName name="حمل.و.نقل" localSheetId="30">'حرفه 31'!#REF!</definedName>
    <definedName name="حمل.و.نقل" localSheetId="31">'حرفه 32'!#REF!</definedName>
    <definedName name="حمل.و.نقل" localSheetId="32">'حرفه 33'!#REF!</definedName>
    <definedName name="حمل.و.نقل" localSheetId="33">'حرفه 34'!#REF!</definedName>
    <definedName name="حمل.و.نقل" localSheetId="34">'حرفه 35'!#REF!</definedName>
    <definedName name="حمل.و.نقل" localSheetId="35">'حرفه 36'!#REF!</definedName>
    <definedName name="حمل.و.نقل" localSheetId="36">'حرفه 37'!#REF!</definedName>
    <definedName name="حمل.و.نقل" localSheetId="37">'حرفه 38'!#REF!</definedName>
    <definedName name="حمل.و.نقل" localSheetId="38">'حرفه 39'!#REF!</definedName>
    <definedName name="حمل.و.نقل" localSheetId="3">'حرفه 4'!#REF!</definedName>
    <definedName name="حمل.و.نقل" localSheetId="39">'حرفه 40'!#REF!</definedName>
    <definedName name="حمل.و.نقل" localSheetId="40">'حرفه 41'!#REF!</definedName>
    <definedName name="حمل.و.نقل" localSheetId="41">'حرفه 42'!#REF!</definedName>
    <definedName name="حمل.و.نقل" localSheetId="42">'حرفه 43'!#REF!</definedName>
    <definedName name="حمل.و.نقل" localSheetId="43">'حرفه 44'!#REF!</definedName>
    <definedName name="حمل.و.نقل" localSheetId="44">'حرفه 45'!#REF!</definedName>
    <definedName name="حمل.و.نقل" localSheetId="45">'حرفه 46'!#REF!</definedName>
    <definedName name="حمل.و.نقل" localSheetId="46">'حرفه 47'!#REF!</definedName>
    <definedName name="حمل.و.نقل" localSheetId="47">'حرفه 48'!#REF!</definedName>
    <definedName name="حمل.و.نقل" localSheetId="48">'حرفه 49'!#REF!</definedName>
    <definedName name="حمل.و.نقل" localSheetId="4">'حرفه 5'!#REF!</definedName>
    <definedName name="حمل.و.نقل" localSheetId="49">'حرفه 50'!#REF!</definedName>
    <definedName name="حمل.و.نقل" localSheetId="5">'حرفه 6'!#REF!</definedName>
    <definedName name="حمل.و.نقل" localSheetId="6">'حرفه 7'!#REF!</definedName>
    <definedName name="حمل.و.نقل" localSheetId="7">'حرفه 8'!#REF!</definedName>
    <definedName name="حمل.و.نقل" localSheetId="8">'حرفه 9'!#REF!</definedName>
    <definedName name="حمل.و.نقل">'حرفه 1'!#REF!</definedName>
    <definedName name="حملونقل" localSheetId="50">'جمع حرفه مرکز'!$I$378:$I$465</definedName>
    <definedName name="حملونقل" localSheetId="9">'حرفه 10'!$E$367:$E$454</definedName>
    <definedName name="حملونقل" localSheetId="10">'حرفه 11'!$E$367:$E$454</definedName>
    <definedName name="حملونقل" localSheetId="11">'حرفه 12'!$E$367:$E$454</definedName>
    <definedName name="حملونقل" localSheetId="12">'حرفه 13'!$E$367:$E$454</definedName>
    <definedName name="حملونقل" localSheetId="13">'حرفه 14'!$E$367:$E$454</definedName>
    <definedName name="حملونقل" localSheetId="14">'حرفه 15'!$E$367:$E$454</definedName>
    <definedName name="حملونقل" localSheetId="15">'حرفه 16'!$E$367:$E$454</definedName>
    <definedName name="حملونقل" localSheetId="16">'حرفه 17'!$E$367:$E$454</definedName>
    <definedName name="حملونقل" localSheetId="17">'حرفه 18'!$E$367:$E$454</definedName>
    <definedName name="حملونقل" localSheetId="18">'حرفه 19'!$E$367:$E$454</definedName>
    <definedName name="حملونقل" localSheetId="1">'حرفه 2'!$E$367:$E$454</definedName>
    <definedName name="حملونقل" localSheetId="19">'حرفه 20'!$E$367:$E$454</definedName>
    <definedName name="حملونقل" localSheetId="20">'حرفه 21'!$E$367:$E$454</definedName>
    <definedName name="حملونقل" localSheetId="21">'حرفه 22'!$E$367:$E$454</definedName>
    <definedName name="حملونقل" localSheetId="22">'حرفه 23'!$E$367:$E$454</definedName>
    <definedName name="حملونقل" localSheetId="23">'حرفه 24'!$E$367:$E$454</definedName>
    <definedName name="حملونقل" localSheetId="24">'حرفه 25'!$E$367:$E$454</definedName>
    <definedName name="حملونقل" localSheetId="25">'حرفه 26'!$E$367:$E$454</definedName>
    <definedName name="حملونقل" localSheetId="26">'حرفه 27'!$E$367:$E$454</definedName>
    <definedName name="حملونقل" localSheetId="27">'حرفه 28'!$E$367:$E$454</definedName>
    <definedName name="حملونقل" localSheetId="28">'حرفه 29'!$E$367:$E$454</definedName>
    <definedName name="حملونقل" localSheetId="2">'حرفه 3'!$E$367:$E$454</definedName>
    <definedName name="حملونقل" localSheetId="29">'حرفه 30'!$E$367:$E$454</definedName>
    <definedName name="حملونقل" localSheetId="30">'حرفه 31'!$E$367:$E$454</definedName>
    <definedName name="حملونقل" localSheetId="31">'حرفه 32'!$E$367:$E$454</definedName>
    <definedName name="حملونقل" localSheetId="32">'حرفه 33'!$E$367:$E$454</definedName>
    <definedName name="حملونقل" localSheetId="33">'حرفه 34'!$E$367:$E$454</definedName>
    <definedName name="حملونقل" localSheetId="34">'حرفه 35'!$E$367:$E$454</definedName>
    <definedName name="حملونقل" localSheetId="35">'حرفه 36'!$E$367:$E$454</definedName>
    <definedName name="حملونقل" localSheetId="36">'حرفه 37'!$E$367:$E$454</definedName>
    <definedName name="حملونقل" localSheetId="37">'حرفه 38'!$E$367:$E$454</definedName>
    <definedName name="حملونقل" localSheetId="38">'حرفه 39'!$E$367:$E$454</definedName>
    <definedName name="حملونقل" localSheetId="3">'حرفه 4'!$E$367:$E$454</definedName>
    <definedName name="حملونقل" localSheetId="39">'حرفه 40'!$E$367:$E$454</definedName>
    <definedName name="حملونقل" localSheetId="40">'حرفه 41'!$E$367:$E$454</definedName>
    <definedName name="حملونقل" localSheetId="41">'حرفه 42'!$E$367:$E$454</definedName>
    <definedName name="حملونقل" localSheetId="42">'حرفه 43'!$E$367:$E$454</definedName>
    <definedName name="حملونقل" localSheetId="43">'حرفه 44'!$E$367:$E$454</definedName>
    <definedName name="حملونقل" localSheetId="44">'حرفه 45'!$E$367:$E$454</definedName>
    <definedName name="حملونقل" localSheetId="45">'حرفه 46'!$E$367:$E$454</definedName>
    <definedName name="حملونقل" localSheetId="46">'حرفه 47'!$E$367:$E$454</definedName>
    <definedName name="حملونقل" localSheetId="47">'حرفه 48'!$E$367:$E$454</definedName>
    <definedName name="حملونقل" localSheetId="48">'حرفه 49'!$E$367:$E$454</definedName>
    <definedName name="حملونقل" localSheetId="4">'حرفه 5'!$E$367:$E$454</definedName>
    <definedName name="حملونقل" localSheetId="49">'حرفه 50'!$E$367:$E$454</definedName>
    <definedName name="حملونقل" localSheetId="5">'حرفه 6'!$E$367:$E$454</definedName>
    <definedName name="حملونقل" localSheetId="6">'حرفه 7'!$E$367:$E$454</definedName>
    <definedName name="حملونقل" localSheetId="7">'حرفه 8'!$E$367:$E$454</definedName>
    <definedName name="حملونقل" localSheetId="8">'حرفه 9'!$E$367:$E$454</definedName>
    <definedName name="حملونقل">'حرفه 1'!$E$368:$E$455</definedName>
    <definedName name="خدمات" localSheetId="50">'جمع حرفه مرکز'!$H$124:$H$139</definedName>
    <definedName name="خدمات" localSheetId="9">'حرفه 10'!$D$113:$D$128</definedName>
    <definedName name="خدمات" localSheetId="10">'حرفه 11'!$D$113:$D$128</definedName>
    <definedName name="خدمات" localSheetId="11">'حرفه 12'!$D$113:$D$128</definedName>
    <definedName name="خدمات" localSheetId="12">'حرفه 13'!$D$113:$D$128</definedName>
    <definedName name="خدمات" localSheetId="13">'حرفه 14'!$D$113:$D$128</definedName>
    <definedName name="خدمات" localSheetId="14">'حرفه 15'!$D$113:$D$128</definedName>
    <definedName name="خدمات" localSheetId="15">'حرفه 16'!$D$113:$D$128</definedName>
    <definedName name="خدمات" localSheetId="16">'حرفه 17'!$D$113:$D$128</definedName>
    <definedName name="خدمات" localSheetId="17">'حرفه 18'!$D$113:$D$128</definedName>
    <definedName name="خدمات" localSheetId="18">'حرفه 19'!$D$113:$D$128</definedName>
    <definedName name="خدمات" localSheetId="1">'حرفه 2'!$D$113:$D$128</definedName>
    <definedName name="خدمات" localSheetId="19">'حرفه 20'!$D$113:$D$128</definedName>
    <definedName name="خدمات" localSheetId="20">'حرفه 21'!$D$113:$D$128</definedName>
    <definedName name="خدمات" localSheetId="21">'حرفه 22'!$D$113:$D$128</definedName>
    <definedName name="خدمات" localSheetId="22">'حرفه 23'!$D$113:$D$128</definedName>
    <definedName name="خدمات" localSheetId="23">'حرفه 24'!$D$113:$D$128</definedName>
    <definedName name="خدمات" localSheetId="24">'حرفه 25'!$D$113:$D$128</definedName>
    <definedName name="خدمات" localSheetId="25">'حرفه 26'!$D$113:$D$128</definedName>
    <definedName name="خدمات" localSheetId="26">'حرفه 27'!$D$113:$D$128</definedName>
    <definedName name="خدمات" localSheetId="27">'حرفه 28'!$D$113:$D$128</definedName>
    <definedName name="خدمات" localSheetId="28">'حرفه 29'!$D$113:$D$128</definedName>
    <definedName name="خدمات" localSheetId="2">'حرفه 3'!$D$113:$D$128</definedName>
    <definedName name="خدمات" localSheetId="29">'حرفه 30'!$D$113:$D$128</definedName>
    <definedName name="خدمات" localSheetId="30">'حرفه 31'!$D$113:$D$128</definedName>
    <definedName name="خدمات" localSheetId="31">'حرفه 32'!$D$113:$D$128</definedName>
    <definedName name="خدمات" localSheetId="32">'حرفه 33'!$D$113:$D$128</definedName>
    <definedName name="خدمات" localSheetId="33">'حرفه 34'!$D$113:$D$128</definedName>
    <definedName name="خدمات" localSheetId="34">'حرفه 35'!$D$113:$D$128</definedName>
    <definedName name="خدمات" localSheetId="35">'حرفه 36'!$D$113:$D$128</definedName>
    <definedName name="خدمات" localSheetId="36">'حرفه 37'!$D$113:$D$128</definedName>
    <definedName name="خدمات" localSheetId="37">'حرفه 38'!$D$113:$D$128</definedName>
    <definedName name="خدمات" localSheetId="38">'حرفه 39'!$D$113:$D$128</definedName>
    <definedName name="خدمات" localSheetId="3">'حرفه 4'!$D$113:$D$128</definedName>
    <definedName name="خدمات" localSheetId="39">'حرفه 40'!$D$113:$D$128</definedName>
    <definedName name="خدمات" localSheetId="40">'حرفه 41'!$D$113:$D$128</definedName>
    <definedName name="خدمات" localSheetId="41">'حرفه 42'!$D$113:$D$128</definedName>
    <definedName name="خدمات" localSheetId="42">'حرفه 43'!$D$113:$D$128</definedName>
    <definedName name="خدمات" localSheetId="43">'حرفه 44'!$D$113:$D$128</definedName>
    <definedName name="خدمات" localSheetId="44">'حرفه 45'!$D$113:$D$128</definedName>
    <definedName name="خدمات" localSheetId="45">'حرفه 46'!$D$113:$D$128</definedName>
    <definedName name="خدمات" localSheetId="46">'حرفه 47'!$D$113:$D$128</definedName>
    <definedName name="خدمات" localSheetId="47">'حرفه 48'!$D$113:$D$128</definedName>
    <definedName name="خدمات" localSheetId="48">'حرفه 49'!$D$113:$D$128</definedName>
    <definedName name="خدمات" localSheetId="4">'حرفه 5'!$D$113:$D$128</definedName>
    <definedName name="خدمات" localSheetId="49">'حرفه 50'!$D$113:$D$128</definedName>
    <definedName name="خدمات" localSheetId="5">'حرفه 6'!$D$113:$D$128</definedName>
    <definedName name="خدمات" localSheetId="6">'حرفه 7'!$D$113:$D$128</definedName>
    <definedName name="خدمات" localSheetId="7">'حرفه 8'!$D$113:$D$128</definedName>
    <definedName name="خدمات" localSheetId="8">'حرفه 9'!$D$113:$D$128</definedName>
    <definedName name="خدمات">'حرفه 1'!$D$114:$D$129</definedName>
    <definedName name="خدمات‌آموزشي" localSheetId="50">'جمع حرفه مرکز'!$I$1560:$I$1578</definedName>
    <definedName name="خدمات‌آموزشي" localSheetId="9">'حرفه 10'!$E$1549:$E$1567</definedName>
    <definedName name="خدمات‌آموزشي" localSheetId="10">'حرفه 11'!$E$1549:$E$1567</definedName>
    <definedName name="خدمات‌آموزشي" localSheetId="11">'حرفه 12'!$E$1549:$E$1567</definedName>
    <definedName name="خدمات‌آموزشي" localSheetId="12">'حرفه 13'!$E$1549:$E$1567</definedName>
    <definedName name="خدمات‌آموزشي" localSheetId="13">'حرفه 14'!$E$1549:$E$1567</definedName>
    <definedName name="خدمات‌آموزشي" localSheetId="14">'حرفه 15'!$E$1549:$E$1567</definedName>
    <definedName name="خدمات‌آموزشي" localSheetId="15">'حرفه 16'!$E$1549:$E$1567</definedName>
    <definedName name="خدمات‌آموزشي" localSheetId="16">'حرفه 17'!$E$1549:$E$1567</definedName>
    <definedName name="خدمات‌آموزشي" localSheetId="17">'حرفه 18'!$E$1549:$E$1567</definedName>
    <definedName name="خدمات‌آموزشي" localSheetId="18">'حرفه 19'!$E$1549:$E$1567</definedName>
    <definedName name="خدمات‌آموزشي" localSheetId="1">'حرفه 2'!$E$1549:$E$1567</definedName>
    <definedName name="خدمات‌آموزشي" localSheetId="19">'حرفه 20'!$E$1549:$E$1567</definedName>
    <definedName name="خدمات‌آموزشي" localSheetId="20">'حرفه 21'!$E$1549:$E$1567</definedName>
    <definedName name="خدمات‌آموزشي" localSheetId="21">'حرفه 22'!$E$1549:$E$1567</definedName>
    <definedName name="خدمات‌آموزشي" localSheetId="22">'حرفه 23'!$E$1549:$E$1567</definedName>
    <definedName name="خدمات‌آموزشي" localSheetId="23">'حرفه 24'!$E$1549:$E$1567</definedName>
    <definedName name="خدمات‌آموزشي" localSheetId="24">'حرفه 25'!$E$1549:$E$1567</definedName>
    <definedName name="خدمات‌آموزشي" localSheetId="25">'حرفه 26'!$E$1549:$E$1567</definedName>
    <definedName name="خدمات‌آموزشي" localSheetId="26">'حرفه 27'!$E$1549:$E$1567</definedName>
    <definedName name="خدمات‌آموزشي" localSheetId="27">'حرفه 28'!$E$1549:$E$1567</definedName>
    <definedName name="خدمات‌آموزشي" localSheetId="28">'حرفه 29'!$E$1549:$E$1567</definedName>
    <definedName name="خدمات‌آموزشي" localSheetId="2">'حرفه 3'!$E$1549:$E$1567</definedName>
    <definedName name="خدمات‌آموزشي" localSheetId="29">'حرفه 30'!$E$1549:$E$1567</definedName>
    <definedName name="خدمات‌آموزشي" localSheetId="30">'حرفه 31'!$E$1549:$E$1567</definedName>
    <definedName name="خدمات‌آموزشي" localSheetId="31">'حرفه 32'!$E$1549:$E$1567</definedName>
    <definedName name="خدمات‌آموزشي" localSheetId="32">'حرفه 33'!$E$1549:$E$1567</definedName>
    <definedName name="خدمات‌آموزشي" localSheetId="33">'حرفه 34'!$E$1549:$E$1567</definedName>
    <definedName name="خدمات‌آموزشي" localSheetId="34">'حرفه 35'!$E$1549:$E$1567</definedName>
    <definedName name="خدمات‌آموزشي" localSheetId="35">'حرفه 36'!$E$1549:$E$1567</definedName>
    <definedName name="خدمات‌آموزشي" localSheetId="36">'حرفه 37'!$E$1549:$E$1567</definedName>
    <definedName name="خدمات‌آموزشي" localSheetId="37">'حرفه 38'!$E$1549:$E$1567</definedName>
    <definedName name="خدمات‌آموزشي" localSheetId="38">'حرفه 39'!$E$1549:$E$1567</definedName>
    <definedName name="خدمات‌آموزشي" localSheetId="3">'حرفه 4'!$E$1549:$E$1567</definedName>
    <definedName name="خدمات‌آموزشي" localSheetId="39">'حرفه 40'!$E$1549:$E$1567</definedName>
    <definedName name="خدمات‌آموزشي" localSheetId="40">'حرفه 41'!$E$1549:$E$1567</definedName>
    <definedName name="خدمات‌آموزشي" localSheetId="41">'حرفه 42'!$E$1549:$E$1567</definedName>
    <definedName name="خدمات‌آموزشي" localSheetId="42">'حرفه 43'!$E$1549:$E$1567</definedName>
    <definedName name="خدمات‌آموزشي" localSheetId="43">'حرفه 44'!$E$1549:$E$1567</definedName>
    <definedName name="خدمات‌آموزشي" localSheetId="44">'حرفه 45'!$E$1549:$E$1567</definedName>
    <definedName name="خدمات‌آموزشي" localSheetId="45">'حرفه 46'!$E$1549:$E$1567</definedName>
    <definedName name="خدمات‌آموزشي" localSheetId="46">'حرفه 47'!$E$1549:$E$1567</definedName>
    <definedName name="خدمات‌آموزشي" localSheetId="47">'حرفه 48'!$E$1549:$E$1567</definedName>
    <definedName name="خدمات‌آموزشي" localSheetId="48">'حرفه 49'!$E$1549:$E$1567</definedName>
    <definedName name="خدمات‌آموزشي" localSheetId="4">'حرفه 5'!$E$1549:$E$1567</definedName>
    <definedName name="خدمات‌آموزشي" localSheetId="49">'حرفه 50'!$E$1549:$E$1567</definedName>
    <definedName name="خدمات‌آموزشي" localSheetId="5">'حرفه 6'!$E$1549:$E$1567</definedName>
    <definedName name="خدمات‌آموزشي" localSheetId="6">'حرفه 7'!$E$1549:$E$1567</definedName>
    <definedName name="خدمات‌آموزشي" localSheetId="7">'حرفه 8'!$E$1549:$E$1567</definedName>
    <definedName name="خدمات‌آموزشي" localSheetId="8">'حرفه 9'!$E$1549:$E$1567</definedName>
    <definedName name="خدمات‌آموزشي">'حرفه 1'!$E$1550:$E$1568</definedName>
    <definedName name="خوشه" localSheetId="50">'جمع حرفه مرکز'!$H$98:$H$100</definedName>
    <definedName name="خوشه" localSheetId="9">'حرفه 10'!$D$87:$D$89</definedName>
    <definedName name="خوشه" localSheetId="10">'حرفه 11'!$D$87:$D$89</definedName>
    <definedName name="خوشه" localSheetId="11">'حرفه 12'!$D$87:$D$89</definedName>
    <definedName name="خوشه" localSheetId="12">'حرفه 13'!$D$87:$D$89</definedName>
    <definedName name="خوشه" localSheetId="13">'حرفه 14'!$D$87:$D$89</definedName>
    <definedName name="خوشه" localSheetId="14">'حرفه 15'!$D$87:$D$89</definedName>
    <definedName name="خوشه" localSheetId="15">'حرفه 16'!$D$87:$D$89</definedName>
    <definedName name="خوشه" localSheetId="16">'حرفه 17'!$D$87:$D$89</definedName>
    <definedName name="خوشه" localSheetId="17">'حرفه 18'!$D$87:$D$89</definedName>
    <definedName name="خوشه" localSheetId="18">'حرفه 19'!$D$87:$D$89</definedName>
    <definedName name="خوشه" localSheetId="1">'حرفه 2'!$D$87:$D$89</definedName>
    <definedName name="خوشه" localSheetId="19">'حرفه 20'!$D$87:$D$89</definedName>
    <definedName name="خوشه" localSheetId="20">'حرفه 21'!$D$87:$D$89</definedName>
    <definedName name="خوشه" localSheetId="21">'حرفه 22'!$D$87:$D$89</definedName>
    <definedName name="خوشه" localSheetId="22">'حرفه 23'!$D$87:$D$89</definedName>
    <definedName name="خوشه" localSheetId="23">'حرفه 24'!$D$87:$D$89</definedName>
    <definedName name="خوشه" localSheetId="24">'حرفه 25'!$D$87:$D$89</definedName>
    <definedName name="خوشه" localSheetId="25">'حرفه 26'!$D$87:$D$89</definedName>
    <definedName name="خوشه" localSheetId="26">'حرفه 27'!$D$87:$D$89</definedName>
    <definedName name="خوشه" localSheetId="27">'حرفه 28'!$D$87:$D$89</definedName>
    <definedName name="خوشه" localSheetId="28">'حرفه 29'!$D$87:$D$89</definedName>
    <definedName name="خوشه" localSheetId="2">'حرفه 3'!$D$87:$D$89</definedName>
    <definedName name="خوشه" localSheetId="29">'حرفه 30'!$D$87:$D$89</definedName>
    <definedName name="خوشه" localSheetId="30">'حرفه 31'!$D$87:$D$89</definedName>
    <definedName name="خوشه" localSheetId="31">'حرفه 32'!$D$87:$D$89</definedName>
    <definedName name="خوشه" localSheetId="32">'حرفه 33'!$D$87:$D$89</definedName>
    <definedName name="خوشه" localSheetId="33">'حرفه 34'!$D$87:$D$89</definedName>
    <definedName name="خوشه" localSheetId="34">'حرفه 35'!$D$87:$D$89</definedName>
    <definedName name="خوشه" localSheetId="35">'حرفه 36'!$D$87:$D$89</definedName>
    <definedName name="خوشه" localSheetId="36">'حرفه 37'!$D$87:$D$89</definedName>
    <definedName name="خوشه" localSheetId="37">'حرفه 38'!$D$87:$D$89</definedName>
    <definedName name="خوشه" localSheetId="38">'حرفه 39'!$D$87:$D$89</definedName>
    <definedName name="خوشه" localSheetId="3">'حرفه 4'!$D$87:$D$89</definedName>
    <definedName name="خوشه" localSheetId="39">'حرفه 40'!$D$87:$D$89</definedName>
    <definedName name="خوشه" localSheetId="40">'حرفه 41'!$D$87:$D$89</definedName>
    <definedName name="خوشه" localSheetId="41">'حرفه 42'!$D$87:$D$89</definedName>
    <definedName name="خوشه" localSheetId="42">'حرفه 43'!$D$87:$D$89</definedName>
    <definedName name="خوشه" localSheetId="43">'حرفه 44'!$D$87:$D$89</definedName>
    <definedName name="خوشه" localSheetId="44">'حرفه 45'!$D$87:$D$89</definedName>
    <definedName name="خوشه" localSheetId="45">'حرفه 46'!$D$87:$D$89</definedName>
    <definedName name="خوشه" localSheetId="46">'حرفه 47'!$D$87:$D$89</definedName>
    <definedName name="خوشه" localSheetId="47">'حرفه 48'!$D$87:$D$89</definedName>
    <definedName name="خوشه" localSheetId="48">'حرفه 49'!$D$87:$D$89</definedName>
    <definedName name="خوشه" localSheetId="4">'حرفه 5'!$D$87:$D$89</definedName>
    <definedName name="خوشه" localSheetId="49">'حرفه 50'!$D$87:$D$89</definedName>
    <definedName name="خوشه" localSheetId="5">'حرفه 6'!$D$87:$D$89</definedName>
    <definedName name="خوشه" localSheetId="6">'حرفه 7'!$D$87:$D$89</definedName>
    <definedName name="خوشه" localSheetId="7">'حرفه 8'!$D$87:$D$89</definedName>
    <definedName name="خوشه" localSheetId="8">'حرفه 9'!$D$87:$D$89</definedName>
    <definedName name="خوشه">'حرفه 1'!$D$87:$D$90</definedName>
    <definedName name="رشته" localSheetId="50">'جمع حرفه مرکز'!#REF!</definedName>
    <definedName name="رشته" localSheetId="9">'حرفه 10'!#REF!</definedName>
    <definedName name="رشته" localSheetId="10">'حرفه 11'!#REF!</definedName>
    <definedName name="رشته" localSheetId="11">'حرفه 12'!#REF!</definedName>
    <definedName name="رشته" localSheetId="12">'حرفه 13'!#REF!</definedName>
    <definedName name="رشته" localSheetId="13">'حرفه 14'!#REF!</definedName>
    <definedName name="رشته" localSheetId="14">'حرفه 15'!#REF!</definedName>
    <definedName name="رشته" localSheetId="15">'حرفه 16'!#REF!</definedName>
    <definedName name="رشته" localSheetId="16">'حرفه 17'!#REF!</definedName>
    <definedName name="رشته" localSheetId="17">'حرفه 18'!#REF!</definedName>
    <definedName name="رشته" localSheetId="18">'حرفه 19'!#REF!</definedName>
    <definedName name="رشته" localSheetId="1">'حرفه 2'!#REF!</definedName>
    <definedName name="رشته" localSheetId="19">'حرفه 20'!#REF!</definedName>
    <definedName name="رشته" localSheetId="20">'حرفه 21'!#REF!</definedName>
    <definedName name="رشته" localSheetId="21">'حرفه 22'!#REF!</definedName>
    <definedName name="رشته" localSheetId="22">'حرفه 23'!#REF!</definedName>
    <definedName name="رشته" localSheetId="23">'حرفه 24'!#REF!</definedName>
    <definedName name="رشته" localSheetId="24">'حرفه 25'!#REF!</definedName>
    <definedName name="رشته" localSheetId="25">'حرفه 26'!#REF!</definedName>
    <definedName name="رشته" localSheetId="26">'حرفه 27'!#REF!</definedName>
    <definedName name="رشته" localSheetId="27">'حرفه 28'!#REF!</definedName>
    <definedName name="رشته" localSheetId="28">'حرفه 29'!#REF!</definedName>
    <definedName name="رشته" localSheetId="2">'حرفه 3'!#REF!</definedName>
    <definedName name="رشته" localSheetId="29">'حرفه 30'!#REF!</definedName>
    <definedName name="رشته" localSheetId="30">'حرفه 31'!#REF!</definedName>
    <definedName name="رشته" localSheetId="31">'حرفه 32'!#REF!</definedName>
    <definedName name="رشته" localSheetId="32">'حرفه 33'!#REF!</definedName>
    <definedName name="رشته" localSheetId="33">'حرفه 34'!#REF!</definedName>
    <definedName name="رشته" localSheetId="34">'حرفه 35'!#REF!</definedName>
    <definedName name="رشته" localSheetId="35">'حرفه 36'!#REF!</definedName>
    <definedName name="رشته" localSheetId="36">'حرفه 37'!#REF!</definedName>
    <definedName name="رشته" localSheetId="37">'حرفه 38'!#REF!</definedName>
    <definedName name="رشته" localSheetId="38">'حرفه 39'!#REF!</definedName>
    <definedName name="رشته" localSheetId="3">'حرفه 4'!#REF!</definedName>
    <definedName name="رشته" localSheetId="39">'حرفه 40'!#REF!</definedName>
    <definedName name="رشته" localSheetId="40">'حرفه 41'!#REF!</definedName>
    <definedName name="رشته" localSheetId="41">'حرفه 42'!#REF!</definedName>
    <definedName name="رشته" localSheetId="42">'حرفه 43'!#REF!</definedName>
    <definedName name="رشته" localSheetId="43">'حرفه 44'!#REF!</definedName>
    <definedName name="رشته" localSheetId="44">'حرفه 45'!#REF!</definedName>
    <definedName name="رشته" localSheetId="45">'حرفه 46'!#REF!</definedName>
    <definedName name="رشته" localSheetId="46">'حرفه 47'!#REF!</definedName>
    <definedName name="رشته" localSheetId="47">'حرفه 48'!#REF!</definedName>
    <definedName name="رشته" localSheetId="48">'حرفه 49'!#REF!</definedName>
    <definedName name="رشته" localSheetId="4">'حرفه 5'!#REF!</definedName>
    <definedName name="رشته" localSheetId="49">'حرفه 50'!#REF!</definedName>
    <definedName name="رشته" localSheetId="5">'حرفه 6'!#REF!</definedName>
    <definedName name="رشته" localSheetId="6">'حرفه 7'!#REF!</definedName>
    <definedName name="رشته" localSheetId="7">'حرفه 8'!#REF!</definedName>
    <definedName name="رشته" localSheetId="8">'حرفه 9'!#REF!</definedName>
    <definedName name="رشته">'حرفه 1'!#REF!</definedName>
    <definedName name="سراميك" localSheetId="50">'جمع حرفه مرکز'!$I$467:$I$530</definedName>
    <definedName name="سراميك" localSheetId="9">'حرفه 10'!$E$456:$E$519</definedName>
    <definedName name="سراميك" localSheetId="10">'حرفه 11'!$E$456:$E$519</definedName>
    <definedName name="سراميك" localSheetId="11">'حرفه 12'!$E$456:$E$519</definedName>
    <definedName name="سراميك" localSheetId="12">'حرفه 13'!$E$456:$E$519</definedName>
    <definedName name="سراميك" localSheetId="13">'حرفه 14'!$E$456:$E$519</definedName>
    <definedName name="سراميك" localSheetId="14">'حرفه 15'!$E$456:$E$519</definedName>
    <definedName name="سراميك" localSheetId="15">'حرفه 16'!$E$456:$E$519</definedName>
    <definedName name="سراميك" localSheetId="16">'حرفه 17'!$E$456:$E$519</definedName>
    <definedName name="سراميك" localSheetId="17">'حرفه 18'!$E$456:$E$519</definedName>
    <definedName name="سراميك" localSheetId="18">'حرفه 19'!$E$456:$E$519</definedName>
    <definedName name="سراميك" localSheetId="1">'حرفه 2'!$E$456:$E$519</definedName>
    <definedName name="سراميك" localSheetId="19">'حرفه 20'!$E$456:$E$519</definedName>
    <definedName name="سراميك" localSheetId="20">'حرفه 21'!$E$456:$E$519</definedName>
    <definedName name="سراميك" localSheetId="21">'حرفه 22'!$E$456:$E$519</definedName>
    <definedName name="سراميك" localSheetId="22">'حرفه 23'!$E$456:$E$519</definedName>
    <definedName name="سراميك" localSheetId="23">'حرفه 24'!$E$456:$E$519</definedName>
    <definedName name="سراميك" localSheetId="24">'حرفه 25'!$E$456:$E$519</definedName>
    <definedName name="سراميك" localSheetId="25">'حرفه 26'!$E$456:$E$519</definedName>
    <definedName name="سراميك" localSheetId="26">'حرفه 27'!$E$456:$E$519</definedName>
    <definedName name="سراميك" localSheetId="27">'حرفه 28'!$E$456:$E$519</definedName>
    <definedName name="سراميك" localSheetId="28">'حرفه 29'!$E$456:$E$519</definedName>
    <definedName name="سراميك" localSheetId="2">'حرفه 3'!$E$456:$E$519</definedName>
    <definedName name="سراميك" localSheetId="29">'حرفه 30'!$E$456:$E$519</definedName>
    <definedName name="سراميك" localSheetId="30">'حرفه 31'!$E$456:$E$519</definedName>
    <definedName name="سراميك" localSheetId="31">'حرفه 32'!$E$456:$E$519</definedName>
    <definedName name="سراميك" localSheetId="32">'حرفه 33'!$E$456:$E$519</definedName>
    <definedName name="سراميك" localSheetId="33">'حرفه 34'!$E$456:$E$519</definedName>
    <definedName name="سراميك" localSheetId="34">'حرفه 35'!$E$456:$E$519</definedName>
    <definedName name="سراميك" localSheetId="35">'حرفه 36'!$E$456:$E$519</definedName>
    <definedName name="سراميك" localSheetId="36">'حرفه 37'!$E$456:$E$519</definedName>
    <definedName name="سراميك" localSheetId="37">'حرفه 38'!$E$456:$E$519</definedName>
    <definedName name="سراميك" localSheetId="38">'حرفه 39'!$E$456:$E$519</definedName>
    <definedName name="سراميك" localSheetId="3">'حرفه 4'!$E$456:$E$519</definedName>
    <definedName name="سراميك" localSheetId="39">'حرفه 40'!$E$456:$E$519</definedName>
    <definedName name="سراميك" localSheetId="40">'حرفه 41'!$E$456:$E$519</definedName>
    <definedName name="سراميك" localSheetId="41">'حرفه 42'!$E$456:$E$519</definedName>
    <definedName name="سراميك" localSheetId="42">'حرفه 43'!$E$456:$E$519</definedName>
    <definedName name="سراميك" localSheetId="43">'حرفه 44'!$E$456:$E$519</definedName>
    <definedName name="سراميك" localSheetId="44">'حرفه 45'!$E$456:$E$519</definedName>
    <definedName name="سراميك" localSheetId="45">'حرفه 46'!$E$456:$E$519</definedName>
    <definedName name="سراميك" localSheetId="46">'حرفه 47'!$E$456:$E$519</definedName>
    <definedName name="سراميك" localSheetId="47">'حرفه 48'!$E$456:$E$519</definedName>
    <definedName name="سراميك" localSheetId="48">'حرفه 49'!$E$456:$E$519</definedName>
    <definedName name="سراميك" localSheetId="4">'حرفه 5'!$E$456:$E$519</definedName>
    <definedName name="سراميك" localSheetId="49">'حرفه 50'!$E$456:$E$519</definedName>
    <definedName name="سراميك" localSheetId="5">'حرفه 6'!$E$456:$E$519</definedName>
    <definedName name="سراميك" localSheetId="6">'حرفه 7'!$E$456:$E$519</definedName>
    <definedName name="سراميك" localSheetId="7">'حرفه 8'!$E$456:$E$519</definedName>
    <definedName name="سراميك" localSheetId="8">'حرفه 9'!$E$456:$E$519</definedName>
    <definedName name="سراميك">'حرفه 1'!$E$457:$E$520</definedName>
    <definedName name="صنايع‌چاپ" localSheetId="50">'جمع حرفه مرکز'!$I$556:$I$574</definedName>
    <definedName name="صنايع‌چاپ" localSheetId="9">'حرفه 10'!$E$545:$E$563</definedName>
    <definedName name="صنايع‌چاپ" localSheetId="10">'حرفه 11'!$E$545:$E$563</definedName>
    <definedName name="صنايع‌چاپ" localSheetId="11">'حرفه 12'!$E$545:$E$563</definedName>
    <definedName name="صنايع‌چاپ" localSheetId="12">'حرفه 13'!$E$545:$E$563</definedName>
    <definedName name="صنايع‌چاپ" localSheetId="13">'حرفه 14'!$E$545:$E$563</definedName>
    <definedName name="صنايع‌چاپ" localSheetId="14">'حرفه 15'!$E$545:$E$563</definedName>
    <definedName name="صنايع‌چاپ" localSheetId="15">'حرفه 16'!$E$545:$E$563</definedName>
    <definedName name="صنايع‌چاپ" localSheetId="16">'حرفه 17'!$E$545:$E$563</definedName>
    <definedName name="صنايع‌چاپ" localSheetId="17">'حرفه 18'!$E$545:$E$563</definedName>
    <definedName name="صنايع‌چاپ" localSheetId="18">'حرفه 19'!$E$545:$E$563</definedName>
    <definedName name="صنايع‌چاپ" localSheetId="1">'حرفه 2'!$E$545:$E$563</definedName>
    <definedName name="صنايع‌چاپ" localSheetId="19">'حرفه 20'!$E$545:$E$563</definedName>
    <definedName name="صنايع‌چاپ" localSheetId="20">'حرفه 21'!$E$545:$E$563</definedName>
    <definedName name="صنايع‌چاپ" localSheetId="21">'حرفه 22'!$E$545:$E$563</definedName>
    <definedName name="صنايع‌چاپ" localSheetId="22">'حرفه 23'!$E$545:$E$563</definedName>
    <definedName name="صنايع‌چاپ" localSheetId="23">'حرفه 24'!$E$545:$E$563</definedName>
    <definedName name="صنايع‌چاپ" localSheetId="24">'حرفه 25'!$E$545:$E$563</definedName>
    <definedName name="صنايع‌چاپ" localSheetId="25">'حرفه 26'!$E$545:$E$563</definedName>
    <definedName name="صنايع‌چاپ" localSheetId="26">'حرفه 27'!$E$545:$E$563</definedName>
    <definedName name="صنايع‌چاپ" localSheetId="27">'حرفه 28'!$E$545:$E$563</definedName>
    <definedName name="صنايع‌چاپ" localSheetId="28">'حرفه 29'!$E$545:$E$563</definedName>
    <definedName name="صنايع‌چاپ" localSheetId="2">'حرفه 3'!$E$545:$E$563</definedName>
    <definedName name="صنايع‌چاپ" localSheetId="29">'حرفه 30'!$E$545:$E$563</definedName>
    <definedName name="صنايع‌چاپ" localSheetId="30">'حرفه 31'!$E$545:$E$563</definedName>
    <definedName name="صنايع‌چاپ" localSheetId="31">'حرفه 32'!$E$545:$E$563</definedName>
    <definedName name="صنايع‌چاپ" localSheetId="32">'حرفه 33'!$E$545:$E$563</definedName>
    <definedName name="صنايع‌چاپ" localSheetId="33">'حرفه 34'!$E$545:$E$563</definedName>
    <definedName name="صنايع‌چاپ" localSheetId="34">'حرفه 35'!$E$545:$E$563</definedName>
    <definedName name="صنايع‌چاپ" localSheetId="35">'حرفه 36'!$E$545:$E$563</definedName>
    <definedName name="صنايع‌چاپ" localSheetId="36">'حرفه 37'!$E$545:$E$563</definedName>
    <definedName name="صنايع‌چاپ" localSheetId="37">'حرفه 38'!$E$545:$E$563</definedName>
    <definedName name="صنايع‌چاپ" localSheetId="38">'حرفه 39'!$E$545:$E$563</definedName>
    <definedName name="صنايع‌چاپ" localSheetId="3">'حرفه 4'!$E$545:$E$563</definedName>
    <definedName name="صنايع‌چاپ" localSheetId="39">'حرفه 40'!$E$545:$E$563</definedName>
    <definedName name="صنايع‌چاپ" localSheetId="40">'حرفه 41'!$E$545:$E$563</definedName>
    <definedName name="صنايع‌چاپ" localSheetId="41">'حرفه 42'!$E$545:$E$563</definedName>
    <definedName name="صنايع‌چاپ" localSheetId="42">'حرفه 43'!$E$545:$E$563</definedName>
    <definedName name="صنايع‌چاپ" localSheetId="43">'حرفه 44'!$E$545:$E$563</definedName>
    <definedName name="صنايع‌چاپ" localSheetId="44">'حرفه 45'!$E$545:$E$563</definedName>
    <definedName name="صنايع‌چاپ" localSheetId="45">'حرفه 46'!$E$545:$E$563</definedName>
    <definedName name="صنايع‌چاپ" localSheetId="46">'حرفه 47'!$E$545:$E$563</definedName>
    <definedName name="صنايع‌چاپ" localSheetId="47">'حرفه 48'!$E$545:$E$563</definedName>
    <definedName name="صنايع‌چاپ" localSheetId="48">'حرفه 49'!$E$545:$E$563</definedName>
    <definedName name="صنايع‌چاپ" localSheetId="4">'حرفه 5'!$E$545:$E$563</definedName>
    <definedName name="صنايع‌چاپ" localSheetId="49">'حرفه 50'!$E$545:$E$563</definedName>
    <definedName name="صنايع‌چاپ" localSheetId="5">'حرفه 6'!$E$545:$E$563</definedName>
    <definedName name="صنايع‌چاپ" localSheetId="6">'حرفه 7'!$E$545:$E$563</definedName>
    <definedName name="صنايع‌چاپ" localSheetId="7">'حرفه 8'!$E$545:$E$563</definedName>
    <definedName name="صنايع‌چاپ" localSheetId="8">'حرفه 9'!$E$545:$E$563</definedName>
    <definedName name="صنايع‌چاپ">'حرفه 1'!$E$546:$E$564</definedName>
    <definedName name="صنايع‌چوب" localSheetId="50">'جمع حرفه مرکز'!$I$576:$I$662</definedName>
    <definedName name="صنايع‌چوب" localSheetId="9">'حرفه 10'!$E$565:$E$651</definedName>
    <definedName name="صنايع‌چوب" localSheetId="10">'حرفه 11'!$E$565:$E$651</definedName>
    <definedName name="صنايع‌چوب" localSheetId="11">'حرفه 12'!$E$565:$E$651</definedName>
    <definedName name="صنايع‌چوب" localSheetId="12">'حرفه 13'!$E$565:$E$651</definedName>
    <definedName name="صنايع‌چوب" localSheetId="13">'حرفه 14'!$E$565:$E$651</definedName>
    <definedName name="صنايع‌چوب" localSheetId="14">'حرفه 15'!$E$565:$E$651</definedName>
    <definedName name="صنايع‌چوب" localSheetId="15">'حرفه 16'!$E$565:$E$651</definedName>
    <definedName name="صنايع‌چوب" localSheetId="16">'حرفه 17'!$E$565:$E$651</definedName>
    <definedName name="صنايع‌چوب" localSheetId="17">'حرفه 18'!$E$565:$E$651</definedName>
    <definedName name="صنايع‌چوب" localSheetId="18">'حرفه 19'!$E$565:$E$651</definedName>
    <definedName name="صنايع‌چوب" localSheetId="1">'حرفه 2'!$E$565:$E$651</definedName>
    <definedName name="صنايع‌چوب" localSheetId="19">'حرفه 20'!$E$565:$E$651</definedName>
    <definedName name="صنايع‌چوب" localSheetId="20">'حرفه 21'!$E$565:$E$651</definedName>
    <definedName name="صنايع‌چوب" localSheetId="21">'حرفه 22'!$E$565:$E$651</definedName>
    <definedName name="صنايع‌چوب" localSheetId="22">'حرفه 23'!$E$565:$E$651</definedName>
    <definedName name="صنايع‌چوب" localSheetId="23">'حرفه 24'!$E$565:$E$651</definedName>
    <definedName name="صنايع‌چوب" localSheetId="24">'حرفه 25'!$E$565:$E$651</definedName>
    <definedName name="صنايع‌چوب" localSheetId="25">'حرفه 26'!$E$565:$E$651</definedName>
    <definedName name="صنايع‌چوب" localSheetId="26">'حرفه 27'!$E$565:$E$651</definedName>
    <definedName name="صنايع‌چوب" localSheetId="27">'حرفه 28'!$E$565:$E$651</definedName>
    <definedName name="صنايع‌چوب" localSheetId="28">'حرفه 29'!$E$565:$E$651</definedName>
    <definedName name="صنايع‌چوب" localSheetId="2">'حرفه 3'!$E$565:$E$651</definedName>
    <definedName name="صنايع‌چوب" localSheetId="29">'حرفه 30'!$E$565:$E$651</definedName>
    <definedName name="صنايع‌چوب" localSheetId="30">'حرفه 31'!$E$565:$E$651</definedName>
    <definedName name="صنايع‌چوب" localSheetId="31">'حرفه 32'!$E$565:$E$651</definedName>
    <definedName name="صنايع‌چوب" localSheetId="32">'حرفه 33'!$E$565:$E$651</definedName>
    <definedName name="صنايع‌چوب" localSheetId="33">'حرفه 34'!$E$565:$E$651</definedName>
    <definedName name="صنايع‌چوب" localSheetId="34">'حرفه 35'!$E$565:$E$651</definedName>
    <definedName name="صنايع‌چوب" localSheetId="35">'حرفه 36'!$E$565:$E$651</definedName>
    <definedName name="صنايع‌چوب" localSheetId="36">'حرفه 37'!$E$565:$E$651</definedName>
    <definedName name="صنايع‌چوب" localSheetId="37">'حرفه 38'!$E$565:$E$651</definedName>
    <definedName name="صنايع‌چوب" localSheetId="38">'حرفه 39'!$E$565:$E$651</definedName>
    <definedName name="صنايع‌چوب" localSheetId="3">'حرفه 4'!$E$565:$E$651</definedName>
    <definedName name="صنايع‌چوب" localSheetId="39">'حرفه 40'!$E$565:$E$651</definedName>
    <definedName name="صنايع‌چوب" localSheetId="40">'حرفه 41'!$E$565:$E$651</definedName>
    <definedName name="صنايع‌چوب" localSheetId="41">'حرفه 42'!$E$565:$E$651</definedName>
    <definedName name="صنايع‌چوب" localSheetId="42">'حرفه 43'!$E$565:$E$651</definedName>
    <definedName name="صنايع‌چوب" localSheetId="43">'حرفه 44'!$E$565:$E$651</definedName>
    <definedName name="صنايع‌چوب" localSheetId="44">'حرفه 45'!$E$565:$E$651</definedName>
    <definedName name="صنايع‌چوب" localSheetId="45">'حرفه 46'!$E$565:$E$651</definedName>
    <definedName name="صنايع‌چوب" localSheetId="46">'حرفه 47'!$E$565:$E$651</definedName>
    <definedName name="صنايع‌چوب" localSheetId="47">'حرفه 48'!$E$565:$E$651</definedName>
    <definedName name="صنايع‌چوب" localSheetId="48">'حرفه 49'!$E$565:$E$651</definedName>
    <definedName name="صنايع‌چوب" localSheetId="4">'حرفه 5'!$E$565:$E$651</definedName>
    <definedName name="صنايع‌چوب" localSheetId="49">'حرفه 50'!$E$565:$E$651</definedName>
    <definedName name="صنايع‌چوب" localSheetId="5">'حرفه 6'!$E$565:$E$651</definedName>
    <definedName name="صنايع‌چوب" localSheetId="6">'حرفه 7'!$E$565:$E$651</definedName>
    <definedName name="صنايع‌چوب" localSheetId="7">'حرفه 8'!$E$565:$E$651</definedName>
    <definedName name="صنايع‌چوب" localSheetId="8">'حرفه 9'!$E$565:$E$651</definedName>
    <definedName name="صنايع‌چوب">'حرفه 1'!$E$566:$E$652</definedName>
    <definedName name="صنايع‌دريايي" localSheetId="50">'جمع حرفه مرکز'!$I$968:$I$972</definedName>
    <definedName name="صنايع‌دريايي" localSheetId="9">'حرفه 10'!$E$957:$E$961</definedName>
    <definedName name="صنايع‌دريايي" localSheetId="10">'حرفه 11'!$E$957:$E$961</definedName>
    <definedName name="صنايع‌دريايي" localSheetId="11">'حرفه 12'!$E$957:$E$961</definedName>
    <definedName name="صنايع‌دريايي" localSheetId="12">'حرفه 13'!$E$957:$E$961</definedName>
    <definedName name="صنايع‌دريايي" localSheetId="13">'حرفه 14'!$E$957:$E$961</definedName>
    <definedName name="صنايع‌دريايي" localSheetId="14">'حرفه 15'!$E$957:$E$961</definedName>
    <definedName name="صنايع‌دريايي" localSheetId="15">'حرفه 16'!$E$957:$E$961</definedName>
    <definedName name="صنايع‌دريايي" localSheetId="16">'حرفه 17'!$E$957:$E$961</definedName>
    <definedName name="صنايع‌دريايي" localSheetId="17">'حرفه 18'!$E$957:$E$961</definedName>
    <definedName name="صنايع‌دريايي" localSheetId="18">'حرفه 19'!$E$957:$E$961</definedName>
    <definedName name="صنايع‌دريايي" localSheetId="1">'حرفه 2'!$E$957:$E$961</definedName>
    <definedName name="صنايع‌دريايي" localSheetId="19">'حرفه 20'!$E$957:$E$961</definedName>
    <definedName name="صنايع‌دريايي" localSheetId="20">'حرفه 21'!$E$957:$E$961</definedName>
    <definedName name="صنايع‌دريايي" localSheetId="21">'حرفه 22'!$E$957:$E$961</definedName>
    <definedName name="صنايع‌دريايي" localSheetId="22">'حرفه 23'!$E$957:$E$961</definedName>
    <definedName name="صنايع‌دريايي" localSheetId="23">'حرفه 24'!$E$957:$E$961</definedName>
    <definedName name="صنايع‌دريايي" localSheetId="24">'حرفه 25'!$E$957:$E$961</definedName>
    <definedName name="صنايع‌دريايي" localSheetId="25">'حرفه 26'!$E$957:$E$961</definedName>
    <definedName name="صنايع‌دريايي" localSheetId="26">'حرفه 27'!$E$957:$E$961</definedName>
    <definedName name="صنايع‌دريايي" localSheetId="27">'حرفه 28'!$E$957:$E$961</definedName>
    <definedName name="صنايع‌دريايي" localSheetId="28">'حرفه 29'!$E$957:$E$961</definedName>
    <definedName name="صنايع‌دريايي" localSheetId="2">'حرفه 3'!$E$957:$E$961</definedName>
    <definedName name="صنايع‌دريايي" localSheetId="29">'حرفه 30'!$E$957:$E$961</definedName>
    <definedName name="صنايع‌دريايي" localSheetId="30">'حرفه 31'!$E$957:$E$961</definedName>
    <definedName name="صنايع‌دريايي" localSheetId="31">'حرفه 32'!$E$957:$E$961</definedName>
    <definedName name="صنايع‌دريايي" localSheetId="32">'حرفه 33'!$E$957:$E$961</definedName>
    <definedName name="صنايع‌دريايي" localSheetId="33">'حرفه 34'!$E$957:$E$961</definedName>
    <definedName name="صنايع‌دريايي" localSheetId="34">'حرفه 35'!$E$957:$E$961</definedName>
    <definedName name="صنايع‌دريايي" localSheetId="35">'حرفه 36'!$E$957:$E$961</definedName>
    <definedName name="صنايع‌دريايي" localSheetId="36">'حرفه 37'!$E$957:$E$961</definedName>
    <definedName name="صنايع‌دريايي" localSheetId="37">'حرفه 38'!$E$957:$E$961</definedName>
    <definedName name="صنايع‌دريايي" localSheetId="38">'حرفه 39'!$E$957:$E$961</definedName>
    <definedName name="صنايع‌دريايي" localSheetId="3">'حرفه 4'!$E$957:$E$961</definedName>
    <definedName name="صنايع‌دريايي" localSheetId="39">'حرفه 40'!$E$957:$E$961</definedName>
    <definedName name="صنايع‌دريايي" localSheetId="40">'حرفه 41'!$E$957:$E$961</definedName>
    <definedName name="صنايع‌دريايي" localSheetId="41">'حرفه 42'!$E$957:$E$961</definedName>
    <definedName name="صنايع‌دريايي" localSheetId="42">'حرفه 43'!$E$957:$E$961</definedName>
    <definedName name="صنايع‌دريايي" localSheetId="43">'حرفه 44'!$E$957:$E$961</definedName>
    <definedName name="صنايع‌دريايي" localSheetId="44">'حرفه 45'!$E$957:$E$961</definedName>
    <definedName name="صنايع‌دريايي" localSheetId="45">'حرفه 46'!$E$957:$E$961</definedName>
    <definedName name="صنايع‌دريايي" localSheetId="46">'حرفه 47'!$E$957:$E$961</definedName>
    <definedName name="صنايع‌دريايي" localSheetId="47">'حرفه 48'!$E$957:$E$961</definedName>
    <definedName name="صنايع‌دريايي" localSheetId="48">'حرفه 49'!$E$957:$E$961</definedName>
    <definedName name="صنايع‌دريايي" localSheetId="4">'حرفه 5'!$E$957:$E$961</definedName>
    <definedName name="صنايع‌دريايي" localSheetId="49">'حرفه 50'!$E$957:$E$961</definedName>
    <definedName name="صنايع‌دريايي" localSheetId="5">'حرفه 6'!$E$957:$E$961</definedName>
    <definedName name="صنايع‌دريايي" localSheetId="6">'حرفه 7'!$E$957:$E$961</definedName>
    <definedName name="صنايع‌دريايي" localSheetId="7">'حرفه 8'!$E$957:$E$961</definedName>
    <definedName name="صنايع‌دريايي" localSheetId="8">'حرفه 9'!$E$957:$E$961</definedName>
    <definedName name="صنايع‌دريايي">'حرفه 1'!$E$958:$E$962</definedName>
    <definedName name="صنايع‌دستي...چوب.فلز.سفال" localSheetId="50">'جمع حرفه مرکز'!#REF!</definedName>
    <definedName name="صنايع‌دستي...چوب.فلز.سفال" localSheetId="9">'حرفه 10'!#REF!</definedName>
    <definedName name="صنايع‌دستي...چوب.فلز.سفال" localSheetId="10">'حرفه 11'!#REF!</definedName>
    <definedName name="صنايع‌دستي...چوب.فلز.سفال" localSheetId="11">'حرفه 12'!#REF!</definedName>
    <definedName name="صنايع‌دستي...چوب.فلز.سفال" localSheetId="12">'حرفه 13'!#REF!</definedName>
    <definedName name="صنايع‌دستي...چوب.فلز.سفال" localSheetId="13">'حرفه 14'!#REF!</definedName>
    <definedName name="صنايع‌دستي...چوب.فلز.سفال" localSheetId="14">'حرفه 15'!#REF!</definedName>
    <definedName name="صنايع‌دستي...چوب.فلز.سفال" localSheetId="15">'حرفه 16'!#REF!</definedName>
    <definedName name="صنايع‌دستي...چوب.فلز.سفال" localSheetId="16">'حرفه 17'!#REF!</definedName>
    <definedName name="صنايع‌دستي...چوب.فلز.سفال" localSheetId="17">'حرفه 18'!#REF!</definedName>
    <definedName name="صنايع‌دستي...چوب.فلز.سفال" localSheetId="18">'حرفه 19'!#REF!</definedName>
    <definedName name="صنايع‌دستي...چوب.فلز.سفال" localSheetId="1">'حرفه 2'!#REF!</definedName>
    <definedName name="صنايع‌دستي...چوب.فلز.سفال" localSheetId="19">'حرفه 20'!#REF!</definedName>
    <definedName name="صنايع‌دستي...چوب.فلز.سفال" localSheetId="20">'حرفه 21'!#REF!</definedName>
    <definedName name="صنايع‌دستي...چوب.فلز.سفال" localSheetId="21">'حرفه 22'!#REF!</definedName>
    <definedName name="صنايع‌دستي...چوب.فلز.سفال" localSheetId="22">'حرفه 23'!#REF!</definedName>
    <definedName name="صنايع‌دستي...چوب.فلز.سفال" localSheetId="23">'حرفه 24'!#REF!</definedName>
    <definedName name="صنايع‌دستي...چوب.فلز.سفال" localSheetId="24">'حرفه 25'!#REF!</definedName>
    <definedName name="صنايع‌دستي...چوب.فلز.سفال" localSheetId="25">'حرفه 26'!#REF!</definedName>
    <definedName name="صنايع‌دستي...چوب.فلز.سفال" localSheetId="26">'حرفه 27'!#REF!</definedName>
    <definedName name="صنايع‌دستي...چوب.فلز.سفال" localSheetId="27">'حرفه 28'!#REF!</definedName>
    <definedName name="صنايع‌دستي...چوب.فلز.سفال" localSheetId="28">'حرفه 29'!#REF!</definedName>
    <definedName name="صنايع‌دستي...چوب.فلز.سفال" localSheetId="2">'حرفه 3'!#REF!</definedName>
    <definedName name="صنايع‌دستي...چوب.فلز.سفال" localSheetId="29">'حرفه 30'!#REF!</definedName>
    <definedName name="صنايع‌دستي...چوب.فلز.سفال" localSheetId="30">'حرفه 31'!#REF!</definedName>
    <definedName name="صنايع‌دستي...چوب.فلز.سفال" localSheetId="31">'حرفه 32'!#REF!</definedName>
    <definedName name="صنايع‌دستي...چوب.فلز.سفال" localSheetId="32">'حرفه 33'!#REF!</definedName>
    <definedName name="صنايع‌دستي...چوب.فلز.سفال" localSheetId="33">'حرفه 34'!#REF!</definedName>
    <definedName name="صنايع‌دستي...چوب.فلز.سفال" localSheetId="34">'حرفه 35'!#REF!</definedName>
    <definedName name="صنايع‌دستي...چوب.فلز.سفال" localSheetId="35">'حرفه 36'!#REF!</definedName>
    <definedName name="صنايع‌دستي...چوب.فلز.سفال" localSheetId="36">'حرفه 37'!#REF!</definedName>
    <definedName name="صنايع‌دستي...چوب.فلز.سفال" localSheetId="37">'حرفه 38'!#REF!</definedName>
    <definedName name="صنايع‌دستي...چوب.فلز.سفال" localSheetId="38">'حرفه 39'!#REF!</definedName>
    <definedName name="صنايع‌دستي...چوب.فلز.سفال" localSheetId="3">'حرفه 4'!#REF!</definedName>
    <definedName name="صنايع‌دستي...چوب.فلز.سفال" localSheetId="39">'حرفه 40'!#REF!</definedName>
    <definedName name="صنايع‌دستي...چوب.فلز.سفال" localSheetId="40">'حرفه 41'!#REF!</definedName>
    <definedName name="صنايع‌دستي...چوب.فلز.سفال" localSheetId="41">'حرفه 42'!#REF!</definedName>
    <definedName name="صنايع‌دستي...چوب.فلز.سفال" localSheetId="42">'حرفه 43'!#REF!</definedName>
    <definedName name="صنايع‌دستي...چوب.فلز.سفال" localSheetId="43">'حرفه 44'!#REF!</definedName>
    <definedName name="صنايع‌دستي...چوب.فلز.سفال" localSheetId="44">'حرفه 45'!#REF!</definedName>
    <definedName name="صنايع‌دستي...چوب.فلز.سفال" localSheetId="45">'حرفه 46'!#REF!</definedName>
    <definedName name="صنايع‌دستي...چوب.فلز.سفال" localSheetId="46">'حرفه 47'!#REF!</definedName>
    <definedName name="صنايع‌دستي...چوب.فلز.سفال" localSheetId="47">'حرفه 48'!#REF!</definedName>
    <definedName name="صنايع‌دستي...چوب.فلز.سفال" localSheetId="48">'حرفه 49'!#REF!</definedName>
    <definedName name="صنايع‌دستي...چوب.فلز.سفال" localSheetId="4">'حرفه 5'!#REF!</definedName>
    <definedName name="صنايع‌دستي...چوب.فلز.سفال" localSheetId="49">'حرفه 50'!#REF!</definedName>
    <definedName name="صنايع‌دستي...چوب.فلز.سفال" localSheetId="5">'حرفه 6'!#REF!</definedName>
    <definedName name="صنايع‌دستي...چوب.فلز.سفال" localSheetId="6">'حرفه 7'!#REF!</definedName>
    <definedName name="صنايع‌دستي...چوب.فلز.سفال" localSheetId="7">'حرفه 8'!#REF!</definedName>
    <definedName name="صنايع‌دستي...چوب.فلز.سفال" localSheetId="8">'حرفه 9'!#REF!</definedName>
    <definedName name="صنايع‌دستي...چوب.فلز.سفال">'حرفه 1'!#REF!</definedName>
    <definedName name="صنايع‌دستي.بافت" localSheetId="50">'جمع حرفه مرکز'!$I$1580:$I$1598</definedName>
    <definedName name="صنايع‌دستي.بافت" localSheetId="9">'حرفه 10'!$E$1569:$E$1587</definedName>
    <definedName name="صنايع‌دستي.بافت" localSheetId="10">'حرفه 11'!$E$1569:$E$1587</definedName>
    <definedName name="صنايع‌دستي.بافت" localSheetId="11">'حرفه 12'!$E$1569:$E$1587</definedName>
    <definedName name="صنايع‌دستي.بافت" localSheetId="12">'حرفه 13'!$E$1569:$E$1587</definedName>
    <definedName name="صنايع‌دستي.بافت" localSheetId="13">'حرفه 14'!$E$1569:$E$1587</definedName>
    <definedName name="صنايع‌دستي.بافت" localSheetId="14">'حرفه 15'!$E$1569:$E$1587</definedName>
    <definedName name="صنايع‌دستي.بافت" localSheetId="15">'حرفه 16'!$E$1569:$E$1587</definedName>
    <definedName name="صنايع‌دستي.بافت" localSheetId="16">'حرفه 17'!$E$1569:$E$1587</definedName>
    <definedName name="صنايع‌دستي.بافت" localSheetId="17">'حرفه 18'!$E$1569:$E$1587</definedName>
    <definedName name="صنايع‌دستي.بافت" localSheetId="18">'حرفه 19'!$E$1569:$E$1587</definedName>
    <definedName name="صنايع‌دستي.بافت" localSheetId="1">'حرفه 2'!$E$1569:$E$1587</definedName>
    <definedName name="صنايع‌دستي.بافت" localSheetId="19">'حرفه 20'!$E$1569:$E$1587</definedName>
    <definedName name="صنايع‌دستي.بافت" localSheetId="20">'حرفه 21'!$E$1569:$E$1587</definedName>
    <definedName name="صنايع‌دستي.بافت" localSheetId="21">'حرفه 22'!$E$1569:$E$1587</definedName>
    <definedName name="صنايع‌دستي.بافت" localSheetId="22">'حرفه 23'!$E$1569:$E$1587</definedName>
    <definedName name="صنايع‌دستي.بافت" localSheetId="23">'حرفه 24'!$E$1569:$E$1587</definedName>
    <definedName name="صنايع‌دستي.بافت" localSheetId="24">'حرفه 25'!$E$1569:$E$1587</definedName>
    <definedName name="صنايع‌دستي.بافت" localSheetId="25">'حرفه 26'!$E$1569:$E$1587</definedName>
    <definedName name="صنايع‌دستي.بافت" localSheetId="26">'حرفه 27'!$E$1569:$E$1587</definedName>
    <definedName name="صنايع‌دستي.بافت" localSheetId="27">'حرفه 28'!$E$1569:$E$1587</definedName>
    <definedName name="صنايع‌دستي.بافت" localSheetId="28">'حرفه 29'!$E$1569:$E$1587</definedName>
    <definedName name="صنايع‌دستي.بافت" localSheetId="2">'حرفه 3'!$E$1569:$E$1587</definedName>
    <definedName name="صنايع‌دستي.بافت" localSheetId="29">'حرفه 30'!$E$1569:$E$1587</definedName>
    <definedName name="صنايع‌دستي.بافت" localSheetId="30">'حرفه 31'!$E$1569:$E$1587</definedName>
    <definedName name="صنايع‌دستي.بافت" localSheetId="31">'حرفه 32'!$E$1569:$E$1587</definedName>
    <definedName name="صنايع‌دستي.بافت" localSheetId="32">'حرفه 33'!$E$1569:$E$1587</definedName>
    <definedName name="صنايع‌دستي.بافت" localSheetId="33">'حرفه 34'!$E$1569:$E$1587</definedName>
    <definedName name="صنايع‌دستي.بافت" localSheetId="34">'حرفه 35'!$E$1569:$E$1587</definedName>
    <definedName name="صنايع‌دستي.بافت" localSheetId="35">'حرفه 36'!$E$1569:$E$1587</definedName>
    <definedName name="صنايع‌دستي.بافت" localSheetId="36">'حرفه 37'!$E$1569:$E$1587</definedName>
    <definedName name="صنايع‌دستي.بافت" localSheetId="37">'حرفه 38'!$E$1569:$E$1587</definedName>
    <definedName name="صنايع‌دستي.بافت" localSheetId="38">'حرفه 39'!$E$1569:$E$1587</definedName>
    <definedName name="صنايع‌دستي.بافت" localSheetId="3">'حرفه 4'!$E$1569:$E$1587</definedName>
    <definedName name="صنايع‌دستي.بافت" localSheetId="39">'حرفه 40'!$E$1569:$E$1587</definedName>
    <definedName name="صنايع‌دستي.بافت" localSheetId="40">'حرفه 41'!$E$1569:$E$1587</definedName>
    <definedName name="صنايع‌دستي.بافت" localSheetId="41">'حرفه 42'!$E$1569:$E$1587</definedName>
    <definedName name="صنايع‌دستي.بافت" localSheetId="42">'حرفه 43'!$E$1569:$E$1587</definedName>
    <definedName name="صنايع‌دستي.بافت" localSheetId="43">'حرفه 44'!$E$1569:$E$1587</definedName>
    <definedName name="صنايع‌دستي.بافت" localSheetId="44">'حرفه 45'!$E$1569:$E$1587</definedName>
    <definedName name="صنايع‌دستي.بافت" localSheetId="45">'حرفه 46'!$E$1569:$E$1587</definedName>
    <definedName name="صنايع‌دستي.بافت" localSheetId="46">'حرفه 47'!$E$1569:$E$1587</definedName>
    <definedName name="صنايع‌دستي.بافت" localSheetId="47">'حرفه 48'!$E$1569:$E$1587</definedName>
    <definedName name="صنايع‌دستي.بافت" localSheetId="48">'حرفه 49'!$E$1569:$E$1587</definedName>
    <definedName name="صنايع‌دستي.بافت" localSheetId="4">'حرفه 5'!$E$1569:$E$1587</definedName>
    <definedName name="صنايع‌دستي.بافت" localSheetId="49">'حرفه 50'!$E$1569:$E$1587</definedName>
    <definedName name="صنايع‌دستي.بافت" localSheetId="5">'حرفه 6'!$E$1569:$E$1587</definedName>
    <definedName name="صنايع‌دستي.بافت" localSheetId="6">'حرفه 7'!$E$1569:$E$1587</definedName>
    <definedName name="صنايع‌دستي.بافت" localSheetId="7">'حرفه 8'!$E$1569:$E$1587</definedName>
    <definedName name="صنايع‌دستي.بافت" localSheetId="8">'حرفه 9'!$E$1569:$E$1587</definedName>
    <definedName name="صنايع‌دستي.بافت">'حرفه 1'!$E$1570:$E$1588</definedName>
    <definedName name="صنايع‌دستي.چوب.فلز.سفال" localSheetId="50">'جمع حرفه مرکز'!$I$1600:$I$1617</definedName>
    <definedName name="صنايع‌دستي.چوب.فلز.سفال" localSheetId="9">'حرفه 10'!$E$1589:$E$1606</definedName>
    <definedName name="صنايع‌دستي.چوب.فلز.سفال" localSheetId="10">'حرفه 11'!$E$1589:$E$1606</definedName>
    <definedName name="صنايع‌دستي.چوب.فلز.سفال" localSheetId="11">'حرفه 12'!$E$1589:$E$1606</definedName>
    <definedName name="صنايع‌دستي.چوب.فلز.سفال" localSheetId="12">'حرفه 13'!$E$1589:$E$1606</definedName>
    <definedName name="صنايع‌دستي.چوب.فلز.سفال" localSheetId="13">'حرفه 14'!$E$1589:$E$1606</definedName>
    <definedName name="صنايع‌دستي.چوب.فلز.سفال" localSheetId="14">'حرفه 15'!$E$1589:$E$1606</definedName>
    <definedName name="صنايع‌دستي.چوب.فلز.سفال" localSheetId="15">'حرفه 16'!$E$1589:$E$1606</definedName>
    <definedName name="صنايع‌دستي.چوب.فلز.سفال" localSheetId="16">'حرفه 17'!$E$1589:$E$1606</definedName>
    <definedName name="صنايع‌دستي.چوب.فلز.سفال" localSheetId="17">'حرفه 18'!$E$1589:$E$1606</definedName>
    <definedName name="صنايع‌دستي.چوب.فلز.سفال" localSheetId="18">'حرفه 19'!$E$1589:$E$1606</definedName>
    <definedName name="صنايع‌دستي.چوب.فلز.سفال" localSheetId="1">'حرفه 2'!$E$1589:$E$1606</definedName>
    <definedName name="صنايع‌دستي.چوب.فلز.سفال" localSheetId="19">'حرفه 20'!$E$1589:$E$1606</definedName>
    <definedName name="صنايع‌دستي.چوب.فلز.سفال" localSheetId="20">'حرفه 21'!$E$1589:$E$1606</definedName>
    <definedName name="صنايع‌دستي.چوب.فلز.سفال" localSheetId="21">'حرفه 22'!$E$1589:$E$1606</definedName>
    <definedName name="صنايع‌دستي.چوب.فلز.سفال" localSheetId="22">'حرفه 23'!$E$1589:$E$1606</definedName>
    <definedName name="صنايع‌دستي.چوب.فلز.سفال" localSheetId="23">'حرفه 24'!$E$1589:$E$1606</definedName>
    <definedName name="صنايع‌دستي.چوب.فلز.سفال" localSheetId="24">'حرفه 25'!$E$1589:$E$1606</definedName>
    <definedName name="صنايع‌دستي.چوب.فلز.سفال" localSheetId="25">'حرفه 26'!$E$1589:$E$1606</definedName>
    <definedName name="صنايع‌دستي.چوب.فلز.سفال" localSheetId="26">'حرفه 27'!$E$1589:$E$1606</definedName>
    <definedName name="صنايع‌دستي.چوب.فلز.سفال" localSheetId="27">'حرفه 28'!$E$1589:$E$1606</definedName>
    <definedName name="صنايع‌دستي.چوب.فلز.سفال" localSheetId="28">'حرفه 29'!$E$1589:$E$1606</definedName>
    <definedName name="صنايع‌دستي.چوب.فلز.سفال" localSheetId="2">'حرفه 3'!$E$1589:$E$1606</definedName>
    <definedName name="صنايع‌دستي.چوب.فلز.سفال" localSheetId="29">'حرفه 30'!$E$1589:$E$1606</definedName>
    <definedName name="صنايع‌دستي.چوب.فلز.سفال" localSheetId="30">'حرفه 31'!$E$1589:$E$1606</definedName>
    <definedName name="صنايع‌دستي.چوب.فلز.سفال" localSheetId="31">'حرفه 32'!$E$1589:$E$1606</definedName>
    <definedName name="صنايع‌دستي.چوب.فلز.سفال" localSheetId="32">'حرفه 33'!$E$1589:$E$1606</definedName>
    <definedName name="صنايع‌دستي.چوب.فلز.سفال" localSheetId="33">'حرفه 34'!$E$1589:$E$1606</definedName>
    <definedName name="صنايع‌دستي.چوب.فلز.سفال" localSheetId="34">'حرفه 35'!$E$1589:$E$1606</definedName>
    <definedName name="صنايع‌دستي.چوب.فلز.سفال" localSheetId="35">'حرفه 36'!$E$1589:$E$1606</definedName>
    <definedName name="صنايع‌دستي.چوب.فلز.سفال" localSheetId="36">'حرفه 37'!$E$1589:$E$1606</definedName>
    <definedName name="صنايع‌دستي.چوب.فلز.سفال" localSheetId="37">'حرفه 38'!$E$1589:$E$1606</definedName>
    <definedName name="صنايع‌دستي.چوب.فلز.سفال" localSheetId="38">'حرفه 39'!$E$1589:$E$1606</definedName>
    <definedName name="صنايع‌دستي.چوب.فلز.سفال" localSheetId="3">'حرفه 4'!$E$1589:$E$1606</definedName>
    <definedName name="صنايع‌دستي.چوب.فلز.سفال" localSheetId="39">'حرفه 40'!$E$1589:$E$1606</definedName>
    <definedName name="صنايع‌دستي.چوب.فلز.سفال" localSheetId="40">'حرفه 41'!$E$1589:$E$1606</definedName>
    <definedName name="صنايع‌دستي.چوب.فلز.سفال" localSheetId="41">'حرفه 42'!$E$1589:$E$1606</definedName>
    <definedName name="صنايع‌دستي.چوب.فلز.سفال" localSheetId="42">'حرفه 43'!$E$1589:$E$1606</definedName>
    <definedName name="صنايع‌دستي.چوب.فلز.سفال" localSheetId="43">'حرفه 44'!$E$1589:$E$1606</definedName>
    <definedName name="صنايع‌دستي.چوب.فلز.سفال" localSheetId="44">'حرفه 45'!$E$1589:$E$1606</definedName>
    <definedName name="صنايع‌دستي.چوب.فلز.سفال" localSheetId="45">'حرفه 46'!$E$1589:$E$1606</definedName>
    <definedName name="صنايع‌دستي.چوب.فلز.سفال" localSheetId="46">'حرفه 47'!$E$1589:$E$1606</definedName>
    <definedName name="صنايع‌دستي.چوب.فلز.سفال" localSheetId="47">'حرفه 48'!$E$1589:$E$1606</definedName>
    <definedName name="صنايع‌دستي.چوب.فلز.سفال" localSheetId="48">'حرفه 49'!$E$1589:$E$1606</definedName>
    <definedName name="صنايع‌دستي.چوب.فلز.سفال" localSheetId="4">'حرفه 5'!$E$1589:$E$1606</definedName>
    <definedName name="صنايع‌دستي.چوب.فلز.سفال" localSheetId="49">'حرفه 50'!$E$1589:$E$1606</definedName>
    <definedName name="صنايع‌دستي.چوب.فلز.سفال" localSheetId="5">'حرفه 6'!$E$1589:$E$1606</definedName>
    <definedName name="صنايع‌دستي.چوب.فلز.سفال" localSheetId="6">'حرفه 7'!$E$1589:$E$1606</definedName>
    <definedName name="صنايع‌دستي.چوب.فلز.سفال" localSheetId="7">'حرفه 8'!$E$1589:$E$1606</definedName>
    <definedName name="صنايع‌دستي.چوب.فلز.سفال" localSheetId="8">'حرفه 9'!$E$1589:$E$1606</definedName>
    <definedName name="صنايع‌دستي.چوب.فلز.سفال">'حرفه 1'!$E$1590:$E$1607</definedName>
    <definedName name="صنايع‌دستي.طلاوجواهرسازي" localSheetId="50">'جمع حرفه مرکز'!$I$1619:$I$1638</definedName>
    <definedName name="صنايع‌دستي.طلاوجواهرسازي" localSheetId="9">'حرفه 10'!$E$1608:$E$1627</definedName>
    <definedName name="صنايع‌دستي.طلاوجواهرسازي" localSheetId="10">'حرفه 11'!$E$1608:$E$1627</definedName>
    <definedName name="صنايع‌دستي.طلاوجواهرسازي" localSheetId="11">'حرفه 12'!$E$1608:$E$1627</definedName>
    <definedName name="صنايع‌دستي.طلاوجواهرسازي" localSheetId="12">'حرفه 13'!$E$1608:$E$1627</definedName>
    <definedName name="صنايع‌دستي.طلاوجواهرسازي" localSheetId="13">'حرفه 14'!$E$1608:$E$1627</definedName>
    <definedName name="صنايع‌دستي.طلاوجواهرسازي" localSheetId="14">'حرفه 15'!$E$1608:$E$1627</definedName>
    <definedName name="صنايع‌دستي.طلاوجواهرسازي" localSheetId="15">'حرفه 16'!$E$1608:$E$1627</definedName>
    <definedName name="صنايع‌دستي.طلاوجواهرسازي" localSheetId="16">'حرفه 17'!$E$1608:$E$1627</definedName>
    <definedName name="صنايع‌دستي.طلاوجواهرسازي" localSheetId="17">'حرفه 18'!$E$1608:$E$1627</definedName>
    <definedName name="صنايع‌دستي.طلاوجواهرسازي" localSheetId="18">'حرفه 19'!$E$1608:$E$1627</definedName>
    <definedName name="صنايع‌دستي.طلاوجواهرسازي" localSheetId="1">'حرفه 2'!$E$1608:$E$1627</definedName>
    <definedName name="صنايع‌دستي.طلاوجواهرسازي" localSheetId="19">'حرفه 20'!$E$1608:$E$1627</definedName>
    <definedName name="صنايع‌دستي.طلاوجواهرسازي" localSheetId="20">'حرفه 21'!$E$1608:$E$1627</definedName>
    <definedName name="صنايع‌دستي.طلاوجواهرسازي" localSheetId="21">'حرفه 22'!$E$1608:$E$1627</definedName>
    <definedName name="صنايع‌دستي.طلاوجواهرسازي" localSheetId="22">'حرفه 23'!$E$1608:$E$1627</definedName>
    <definedName name="صنايع‌دستي.طلاوجواهرسازي" localSheetId="23">'حرفه 24'!$E$1608:$E$1627</definedName>
    <definedName name="صنايع‌دستي.طلاوجواهرسازي" localSheetId="24">'حرفه 25'!$E$1608:$E$1627</definedName>
    <definedName name="صنايع‌دستي.طلاوجواهرسازي" localSheetId="25">'حرفه 26'!$E$1608:$E$1627</definedName>
    <definedName name="صنايع‌دستي.طلاوجواهرسازي" localSheetId="26">'حرفه 27'!$E$1608:$E$1627</definedName>
    <definedName name="صنايع‌دستي.طلاوجواهرسازي" localSheetId="27">'حرفه 28'!$E$1608:$E$1627</definedName>
    <definedName name="صنايع‌دستي.طلاوجواهرسازي" localSheetId="28">'حرفه 29'!$E$1608:$E$1627</definedName>
    <definedName name="صنايع‌دستي.طلاوجواهرسازي" localSheetId="2">'حرفه 3'!$E$1608:$E$1627</definedName>
    <definedName name="صنايع‌دستي.طلاوجواهرسازي" localSheetId="29">'حرفه 30'!$E$1608:$E$1627</definedName>
    <definedName name="صنايع‌دستي.طلاوجواهرسازي" localSheetId="30">'حرفه 31'!$E$1608:$E$1627</definedName>
    <definedName name="صنايع‌دستي.طلاوجواهرسازي" localSheetId="31">'حرفه 32'!$E$1608:$E$1627</definedName>
    <definedName name="صنايع‌دستي.طلاوجواهرسازي" localSheetId="32">'حرفه 33'!$E$1608:$E$1627</definedName>
    <definedName name="صنايع‌دستي.طلاوجواهرسازي" localSheetId="33">'حرفه 34'!$E$1608:$E$1627</definedName>
    <definedName name="صنايع‌دستي.طلاوجواهرسازي" localSheetId="34">'حرفه 35'!$E$1608:$E$1627</definedName>
    <definedName name="صنايع‌دستي.طلاوجواهرسازي" localSheetId="35">'حرفه 36'!$E$1608:$E$1627</definedName>
    <definedName name="صنايع‌دستي.طلاوجواهرسازي" localSheetId="36">'حرفه 37'!$E$1608:$E$1627</definedName>
    <definedName name="صنايع‌دستي.طلاوجواهرسازي" localSheetId="37">'حرفه 38'!$E$1608:$E$1627</definedName>
    <definedName name="صنايع‌دستي.طلاوجواهرسازي" localSheetId="38">'حرفه 39'!$E$1608:$E$1627</definedName>
    <definedName name="صنايع‌دستي.طلاوجواهرسازي" localSheetId="3">'حرفه 4'!$E$1608:$E$1627</definedName>
    <definedName name="صنايع‌دستي.طلاوجواهرسازي" localSheetId="39">'حرفه 40'!$E$1608:$E$1627</definedName>
    <definedName name="صنايع‌دستي.طلاوجواهرسازي" localSheetId="40">'حرفه 41'!$E$1608:$E$1627</definedName>
    <definedName name="صنايع‌دستي.طلاوجواهرسازي" localSheetId="41">'حرفه 42'!$E$1608:$E$1627</definedName>
    <definedName name="صنايع‌دستي.طلاوجواهرسازي" localSheetId="42">'حرفه 43'!$E$1608:$E$1627</definedName>
    <definedName name="صنايع‌دستي.طلاوجواهرسازي" localSheetId="43">'حرفه 44'!$E$1608:$E$1627</definedName>
    <definedName name="صنايع‌دستي.طلاوجواهرسازي" localSheetId="44">'حرفه 45'!$E$1608:$E$1627</definedName>
    <definedName name="صنايع‌دستي.طلاوجواهرسازي" localSheetId="45">'حرفه 46'!$E$1608:$E$1627</definedName>
    <definedName name="صنايع‌دستي.طلاوجواهرسازي" localSheetId="46">'حرفه 47'!$E$1608:$E$1627</definedName>
    <definedName name="صنايع‌دستي.طلاوجواهرسازي" localSheetId="47">'حرفه 48'!$E$1608:$E$1627</definedName>
    <definedName name="صنايع‌دستي.طلاوجواهرسازي" localSheetId="48">'حرفه 49'!$E$1608:$E$1627</definedName>
    <definedName name="صنايع‌دستي.طلاوجواهرسازي" localSheetId="4">'حرفه 5'!$E$1608:$E$1627</definedName>
    <definedName name="صنايع‌دستي.طلاوجواهرسازي" localSheetId="49">'حرفه 50'!$E$1608:$E$1627</definedName>
    <definedName name="صنايع‌دستي.طلاوجواهرسازي" localSheetId="5">'حرفه 6'!$E$1608:$E$1627</definedName>
    <definedName name="صنايع‌دستي.طلاوجواهرسازي" localSheetId="6">'حرفه 7'!$E$1608:$E$1627</definedName>
    <definedName name="صنايع‌دستي.طلاوجواهرسازي" localSheetId="7">'حرفه 8'!$E$1608:$E$1627</definedName>
    <definedName name="صنايع‌دستي.طلاوجواهرسازي" localSheetId="8">'حرفه 9'!$E$1608:$E$1627</definedName>
    <definedName name="صنايع‌دستي.طلاوجواهرسازي">'حرفه 1'!$E$1609:$E$1628</definedName>
    <definedName name="صنايع‌شيميايي" localSheetId="50">'جمع حرفه مرکز'!$I$664:$I$830</definedName>
    <definedName name="صنايع‌شيميايي" localSheetId="9">'حرفه 10'!$E$653:$E$819</definedName>
    <definedName name="صنايع‌شيميايي" localSheetId="10">'حرفه 11'!$E$653:$E$819</definedName>
    <definedName name="صنايع‌شيميايي" localSheetId="11">'حرفه 12'!$E$653:$E$819</definedName>
    <definedName name="صنايع‌شيميايي" localSheetId="12">'حرفه 13'!$E$653:$E$819</definedName>
    <definedName name="صنايع‌شيميايي" localSheetId="13">'حرفه 14'!$E$653:$E$819</definedName>
    <definedName name="صنايع‌شيميايي" localSheetId="14">'حرفه 15'!$E$653:$E$819</definedName>
    <definedName name="صنايع‌شيميايي" localSheetId="15">'حرفه 16'!$E$653:$E$819</definedName>
    <definedName name="صنايع‌شيميايي" localSheetId="16">'حرفه 17'!$E$653:$E$819</definedName>
    <definedName name="صنايع‌شيميايي" localSheetId="17">'حرفه 18'!$E$653:$E$819</definedName>
    <definedName name="صنايع‌شيميايي" localSheetId="18">'حرفه 19'!$E$653:$E$819</definedName>
    <definedName name="صنايع‌شيميايي" localSheetId="1">'حرفه 2'!$E$653:$E$819</definedName>
    <definedName name="صنايع‌شيميايي" localSheetId="19">'حرفه 20'!$E$653:$E$819</definedName>
    <definedName name="صنايع‌شيميايي" localSheetId="20">'حرفه 21'!$E$653:$E$819</definedName>
    <definedName name="صنايع‌شيميايي" localSheetId="21">'حرفه 22'!$E$653:$E$819</definedName>
    <definedName name="صنايع‌شيميايي" localSheetId="22">'حرفه 23'!$E$653:$E$819</definedName>
    <definedName name="صنايع‌شيميايي" localSheetId="23">'حرفه 24'!$E$653:$E$819</definedName>
    <definedName name="صنايع‌شيميايي" localSheetId="24">'حرفه 25'!$E$653:$E$819</definedName>
    <definedName name="صنايع‌شيميايي" localSheetId="25">'حرفه 26'!$E$653:$E$819</definedName>
    <definedName name="صنايع‌شيميايي" localSheetId="26">'حرفه 27'!$E$653:$E$819</definedName>
    <definedName name="صنايع‌شيميايي" localSheetId="27">'حرفه 28'!$E$653:$E$819</definedName>
    <definedName name="صنايع‌شيميايي" localSheetId="28">'حرفه 29'!$E$653:$E$819</definedName>
    <definedName name="صنايع‌شيميايي" localSheetId="2">'حرفه 3'!$E$653:$E$819</definedName>
    <definedName name="صنايع‌شيميايي" localSheetId="29">'حرفه 30'!$E$653:$E$819</definedName>
    <definedName name="صنايع‌شيميايي" localSheetId="30">'حرفه 31'!$E$653:$E$819</definedName>
    <definedName name="صنايع‌شيميايي" localSheetId="31">'حرفه 32'!$E$653:$E$819</definedName>
    <definedName name="صنايع‌شيميايي" localSheetId="32">'حرفه 33'!$E$653:$E$819</definedName>
    <definedName name="صنايع‌شيميايي" localSheetId="33">'حرفه 34'!$E$653:$E$819</definedName>
    <definedName name="صنايع‌شيميايي" localSheetId="34">'حرفه 35'!$E$653:$E$819</definedName>
    <definedName name="صنايع‌شيميايي" localSheetId="35">'حرفه 36'!$E$653:$E$819</definedName>
    <definedName name="صنايع‌شيميايي" localSheetId="36">'حرفه 37'!$E$653:$E$819</definedName>
    <definedName name="صنايع‌شيميايي" localSheetId="37">'حرفه 38'!$E$653:$E$819</definedName>
    <definedName name="صنايع‌شيميايي" localSheetId="38">'حرفه 39'!$E$653:$E$819</definedName>
    <definedName name="صنايع‌شيميايي" localSheetId="3">'حرفه 4'!$E$653:$E$819</definedName>
    <definedName name="صنايع‌شيميايي" localSheetId="39">'حرفه 40'!$E$653:$E$819</definedName>
    <definedName name="صنايع‌شيميايي" localSheetId="40">'حرفه 41'!$E$653:$E$819</definedName>
    <definedName name="صنايع‌شيميايي" localSheetId="41">'حرفه 42'!$E$653:$E$819</definedName>
    <definedName name="صنايع‌شيميايي" localSheetId="42">'حرفه 43'!$E$653:$E$819</definedName>
    <definedName name="صنايع‌شيميايي" localSheetId="43">'حرفه 44'!$E$653:$E$819</definedName>
    <definedName name="صنايع‌شيميايي" localSheetId="44">'حرفه 45'!$E$653:$E$819</definedName>
    <definedName name="صنايع‌شيميايي" localSheetId="45">'حرفه 46'!$E$653:$E$819</definedName>
    <definedName name="صنايع‌شيميايي" localSheetId="46">'حرفه 47'!$E$653:$E$819</definedName>
    <definedName name="صنايع‌شيميايي" localSheetId="47">'حرفه 48'!$E$653:$E$819</definedName>
    <definedName name="صنايع‌شيميايي" localSheetId="48">'حرفه 49'!$E$653:$E$819</definedName>
    <definedName name="صنايع‌شيميايي" localSheetId="4">'حرفه 5'!$E$653:$E$819</definedName>
    <definedName name="صنايع‌شيميايي" localSheetId="49">'حرفه 50'!$E$653:$E$819</definedName>
    <definedName name="صنايع‌شيميايي" localSheetId="5">'حرفه 6'!$E$653:$E$819</definedName>
    <definedName name="صنايع‌شيميايي" localSheetId="6">'حرفه 7'!$E$653:$E$819</definedName>
    <definedName name="صنايع‌شيميايي" localSheetId="7">'حرفه 8'!$E$653:$E$819</definedName>
    <definedName name="صنايع‌شيميايي" localSheetId="8">'حرفه 9'!$E$653:$E$819</definedName>
    <definedName name="صنايع‌شيميايي">'حرفه 1'!$E$654:$E$820</definedName>
    <definedName name="صنايع‌غذايي" localSheetId="50">'جمع حرفه مرکز'!$I$1995:$I$2071</definedName>
    <definedName name="صنايع‌غذايي" localSheetId="9">'حرفه 10'!$E$1984:$E$2060</definedName>
    <definedName name="صنايع‌غذايي" localSheetId="10">'حرفه 11'!$E$1984:$E$2060</definedName>
    <definedName name="صنايع‌غذايي" localSheetId="11">'حرفه 12'!$E$1984:$E$2060</definedName>
    <definedName name="صنايع‌غذايي" localSheetId="12">'حرفه 13'!$E$1984:$E$2060</definedName>
    <definedName name="صنايع‌غذايي" localSheetId="13">'حرفه 14'!$E$1984:$E$2060</definedName>
    <definedName name="صنايع‌غذايي" localSheetId="14">'حرفه 15'!$E$1984:$E$2060</definedName>
    <definedName name="صنايع‌غذايي" localSheetId="15">'حرفه 16'!$E$1984:$E$2060</definedName>
    <definedName name="صنايع‌غذايي" localSheetId="16">'حرفه 17'!$E$1984:$E$2060</definedName>
    <definedName name="صنايع‌غذايي" localSheetId="17">'حرفه 18'!$E$1984:$E$2060</definedName>
    <definedName name="صنايع‌غذايي" localSheetId="18">'حرفه 19'!$E$1984:$E$2060</definedName>
    <definedName name="صنايع‌غذايي" localSheetId="1">'حرفه 2'!$E$1984:$E$2060</definedName>
    <definedName name="صنايع‌غذايي" localSheetId="19">'حرفه 20'!$E$1984:$E$2060</definedName>
    <definedName name="صنايع‌غذايي" localSheetId="20">'حرفه 21'!$E$1984:$E$2060</definedName>
    <definedName name="صنايع‌غذايي" localSheetId="21">'حرفه 22'!$E$1984:$E$2060</definedName>
    <definedName name="صنايع‌غذايي" localSheetId="22">'حرفه 23'!$E$1984:$E$2060</definedName>
    <definedName name="صنايع‌غذايي" localSheetId="23">'حرفه 24'!$E$1984:$E$2060</definedName>
    <definedName name="صنايع‌غذايي" localSheetId="24">'حرفه 25'!$E$1984:$E$2060</definedName>
    <definedName name="صنايع‌غذايي" localSheetId="25">'حرفه 26'!$E$1984:$E$2060</definedName>
    <definedName name="صنايع‌غذايي" localSheetId="26">'حرفه 27'!$E$1984:$E$2060</definedName>
    <definedName name="صنايع‌غذايي" localSheetId="27">'حرفه 28'!$E$1984:$E$2060</definedName>
    <definedName name="صنايع‌غذايي" localSheetId="28">'حرفه 29'!$E$1984:$E$2060</definedName>
    <definedName name="صنايع‌غذايي" localSheetId="2">'حرفه 3'!$E$1984:$E$2060</definedName>
    <definedName name="صنايع‌غذايي" localSheetId="29">'حرفه 30'!$E$1984:$E$2060</definedName>
    <definedName name="صنايع‌غذايي" localSheetId="30">'حرفه 31'!$E$1984:$E$2060</definedName>
    <definedName name="صنايع‌غذايي" localSheetId="31">'حرفه 32'!$E$1984:$E$2060</definedName>
    <definedName name="صنايع‌غذايي" localSheetId="32">'حرفه 33'!$E$1984:$E$2060</definedName>
    <definedName name="صنايع‌غذايي" localSheetId="33">'حرفه 34'!$E$1984:$E$2060</definedName>
    <definedName name="صنايع‌غذايي" localSheetId="34">'حرفه 35'!$E$1984:$E$2060</definedName>
    <definedName name="صنايع‌غذايي" localSheetId="35">'حرفه 36'!$E$1984:$E$2060</definedName>
    <definedName name="صنايع‌غذايي" localSheetId="36">'حرفه 37'!$E$1984:$E$2060</definedName>
    <definedName name="صنايع‌غذايي" localSheetId="37">'حرفه 38'!$E$1984:$E$2060</definedName>
    <definedName name="صنايع‌غذايي" localSheetId="38">'حرفه 39'!$E$1984:$E$2060</definedName>
    <definedName name="صنايع‌غذايي" localSheetId="3">'حرفه 4'!$E$1984:$E$2060</definedName>
    <definedName name="صنايع‌غذايي" localSheetId="39">'حرفه 40'!$E$1984:$E$2060</definedName>
    <definedName name="صنايع‌غذايي" localSheetId="40">'حرفه 41'!$E$1984:$E$2060</definedName>
    <definedName name="صنايع‌غذايي" localSheetId="41">'حرفه 42'!$E$1984:$E$2060</definedName>
    <definedName name="صنايع‌غذايي" localSheetId="42">'حرفه 43'!$E$1984:$E$2060</definedName>
    <definedName name="صنايع‌غذايي" localSheetId="43">'حرفه 44'!$E$1984:$E$2060</definedName>
    <definedName name="صنايع‌غذايي" localSheetId="44">'حرفه 45'!$E$1984:$E$2060</definedName>
    <definedName name="صنايع‌غذايي" localSheetId="45">'حرفه 46'!$E$1984:$E$2060</definedName>
    <definedName name="صنايع‌غذايي" localSheetId="46">'حرفه 47'!$E$1984:$E$2060</definedName>
    <definedName name="صنايع‌غذايي" localSheetId="47">'حرفه 48'!$E$1984:$E$2060</definedName>
    <definedName name="صنايع‌غذايي" localSheetId="48">'حرفه 49'!$E$1984:$E$2060</definedName>
    <definedName name="صنايع‌غذايي" localSheetId="4">'حرفه 5'!$E$1984:$E$2060</definedName>
    <definedName name="صنايع‌غذايي" localSheetId="49">'حرفه 50'!$E$1984:$E$2060</definedName>
    <definedName name="صنايع‌غذايي" localSheetId="5">'حرفه 6'!$E$1984:$E$2060</definedName>
    <definedName name="صنايع‌غذايي" localSheetId="6">'حرفه 7'!$E$1984:$E$2060</definedName>
    <definedName name="صنايع‌غذايي" localSheetId="7">'حرفه 8'!$E$1984:$E$2060</definedName>
    <definedName name="صنايع‌غذايي" localSheetId="8">'حرفه 9'!$E$1984:$E$2060</definedName>
    <definedName name="صنايع‌غذايي">'حرفه 1'!$E$1987:$E$2063</definedName>
    <definedName name="صنايع‌فلزي" localSheetId="50">'جمع حرفه مرکز'!$I$832:$I$865</definedName>
    <definedName name="صنايع‌فلزي" localSheetId="9">'حرفه 10'!$E$821:$E$854</definedName>
    <definedName name="صنايع‌فلزي" localSheetId="10">'حرفه 11'!$E$821:$E$854</definedName>
    <definedName name="صنايع‌فلزي" localSheetId="11">'حرفه 12'!$E$821:$E$854</definedName>
    <definedName name="صنايع‌فلزي" localSheetId="12">'حرفه 13'!$E$821:$E$854</definedName>
    <definedName name="صنايع‌فلزي" localSheetId="13">'حرفه 14'!$E$821:$E$854</definedName>
    <definedName name="صنايع‌فلزي" localSheetId="14">'حرفه 15'!$E$821:$E$854</definedName>
    <definedName name="صنايع‌فلزي" localSheetId="15">'حرفه 16'!$E$821:$E$854</definedName>
    <definedName name="صنايع‌فلزي" localSheetId="16">'حرفه 17'!$E$821:$E$854</definedName>
    <definedName name="صنايع‌فلزي" localSheetId="17">'حرفه 18'!$E$821:$E$854</definedName>
    <definedName name="صنايع‌فلزي" localSheetId="18">'حرفه 19'!$E$821:$E$854</definedName>
    <definedName name="صنايع‌فلزي" localSheetId="1">'حرفه 2'!$E$821:$E$854</definedName>
    <definedName name="صنايع‌فلزي" localSheetId="19">'حرفه 20'!$E$821:$E$854</definedName>
    <definedName name="صنايع‌فلزي" localSheetId="20">'حرفه 21'!$E$821:$E$854</definedName>
    <definedName name="صنايع‌فلزي" localSheetId="21">'حرفه 22'!$E$821:$E$854</definedName>
    <definedName name="صنايع‌فلزي" localSheetId="22">'حرفه 23'!$E$821:$E$854</definedName>
    <definedName name="صنايع‌فلزي" localSheetId="23">'حرفه 24'!$E$821:$E$854</definedName>
    <definedName name="صنايع‌فلزي" localSheetId="24">'حرفه 25'!$E$821:$E$854</definedName>
    <definedName name="صنايع‌فلزي" localSheetId="25">'حرفه 26'!$E$821:$E$854</definedName>
    <definedName name="صنايع‌فلزي" localSheetId="26">'حرفه 27'!$E$821:$E$854</definedName>
    <definedName name="صنايع‌فلزي" localSheetId="27">'حرفه 28'!$E$821:$E$854</definedName>
    <definedName name="صنايع‌فلزي" localSheetId="28">'حرفه 29'!$E$821:$E$854</definedName>
    <definedName name="صنايع‌فلزي" localSheetId="2">'حرفه 3'!$E$821:$E$854</definedName>
    <definedName name="صنايع‌فلزي" localSheetId="29">'حرفه 30'!$E$821:$E$854</definedName>
    <definedName name="صنايع‌فلزي" localSheetId="30">'حرفه 31'!$E$821:$E$854</definedName>
    <definedName name="صنايع‌فلزي" localSheetId="31">'حرفه 32'!$E$821:$E$854</definedName>
    <definedName name="صنايع‌فلزي" localSheetId="32">'حرفه 33'!$E$821:$E$854</definedName>
    <definedName name="صنايع‌فلزي" localSheetId="33">'حرفه 34'!$E$821:$E$854</definedName>
    <definedName name="صنايع‌فلزي" localSheetId="34">'حرفه 35'!$E$821:$E$854</definedName>
    <definedName name="صنايع‌فلزي" localSheetId="35">'حرفه 36'!$E$821:$E$854</definedName>
    <definedName name="صنايع‌فلزي" localSheetId="36">'حرفه 37'!$E$821:$E$854</definedName>
    <definedName name="صنايع‌فلزي" localSheetId="37">'حرفه 38'!$E$821:$E$854</definedName>
    <definedName name="صنايع‌فلزي" localSheetId="38">'حرفه 39'!$E$821:$E$854</definedName>
    <definedName name="صنايع‌فلزي" localSheetId="3">'حرفه 4'!$E$821:$E$854</definedName>
    <definedName name="صنايع‌فلزي" localSheetId="39">'حرفه 40'!$E$821:$E$854</definedName>
    <definedName name="صنايع‌فلزي" localSheetId="40">'حرفه 41'!$E$821:$E$854</definedName>
    <definedName name="صنايع‌فلزي" localSheetId="41">'حرفه 42'!$E$821:$E$854</definedName>
    <definedName name="صنايع‌فلزي" localSheetId="42">'حرفه 43'!$E$821:$E$854</definedName>
    <definedName name="صنايع‌فلزي" localSheetId="43">'حرفه 44'!$E$821:$E$854</definedName>
    <definedName name="صنايع‌فلزي" localSheetId="44">'حرفه 45'!$E$821:$E$854</definedName>
    <definedName name="صنايع‌فلزي" localSheetId="45">'حرفه 46'!$E$821:$E$854</definedName>
    <definedName name="صنايع‌فلزي" localSheetId="46">'حرفه 47'!$E$821:$E$854</definedName>
    <definedName name="صنايع‌فلزي" localSheetId="47">'حرفه 48'!$E$821:$E$854</definedName>
    <definedName name="صنايع‌فلزي" localSheetId="48">'حرفه 49'!$E$821:$E$854</definedName>
    <definedName name="صنايع‌فلزي" localSheetId="4">'حرفه 5'!$E$821:$E$854</definedName>
    <definedName name="صنايع‌فلزي" localSheetId="49">'حرفه 50'!$E$821:$E$854</definedName>
    <definedName name="صنايع‌فلزي" localSheetId="5">'حرفه 6'!$E$821:$E$854</definedName>
    <definedName name="صنايع‌فلزي" localSheetId="6">'حرفه 7'!$E$821:$E$854</definedName>
    <definedName name="صنايع‌فلزي" localSheetId="7">'حرفه 8'!$E$821:$E$854</definedName>
    <definedName name="صنايع‌فلزي" localSheetId="8">'حرفه 9'!$E$821:$E$854</definedName>
    <definedName name="صنايع‌فلزي">'حرفه 1'!$E$822:$E$855</definedName>
    <definedName name="صنايع‌نساجي" localSheetId="50">'جمع حرفه مرکز'!$I$867:$I$966</definedName>
    <definedName name="صنايع‌نساجي" localSheetId="9">'حرفه 10'!$E$856:$E$955</definedName>
    <definedName name="صنايع‌نساجي" localSheetId="10">'حرفه 11'!$E$856:$E$955</definedName>
    <definedName name="صنايع‌نساجي" localSheetId="11">'حرفه 12'!$E$856:$E$955</definedName>
    <definedName name="صنايع‌نساجي" localSheetId="12">'حرفه 13'!$E$856:$E$955</definedName>
    <definedName name="صنايع‌نساجي" localSheetId="13">'حرفه 14'!$E$856:$E$955</definedName>
    <definedName name="صنايع‌نساجي" localSheetId="14">'حرفه 15'!$E$856:$E$955</definedName>
    <definedName name="صنايع‌نساجي" localSheetId="15">'حرفه 16'!$E$856:$E$955</definedName>
    <definedName name="صنايع‌نساجي" localSheetId="16">'حرفه 17'!$E$856:$E$955</definedName>
    <definedName name="صنايع‌نساجي" localSheetId="17">'حرفه 18'!$E$856:$E$955</definedName>
    <definedName name="صنايع‌نساجي" localSheetId="18">'حرفه 19'!$E$856:$E$955</definedName>
    <definedName name="صنايع‌نساجي" localSheetId="1">'حرفه 2'!$E$856:$E$955</definedName>
    <definedName name="صنايع‌نساجي" localSheetId="19">'حرفه 20'!$E$856:$E$955</definedName>
    <definedName name="صنايع‌نساجي" localSheetId="20">'حرفه 21'!$E$856:$E$955</definedName>
    <definedName name="صنايع‌نساجي" localSheetId="21">'حرفه 22'!$E$856:$E$955</definedName>
    <definedName name="صنايع‌نساجي" localSheetId="22">'حرفه 23'!$E$856:$E$955</definedName>
    <definedName name="صنايع‌نساجي" localSheetId="23">'حرفه 24'!$E$856:$E$955</definedName>
    <definedName name="صنايع‌نساجي" localSheetId="24">'حرفه 25'!$E$856:$E$955</definedName>
    <definedName name="صنايع‌نساجي" localSheetId="25">'حرفه 26'!$E$856:$E$955</definedName>
    <definedName name="صنايع‌نساجي" localSheetId="26">'حرفه 27'!$E$856:$E$955</definedName>
    <definedName name="صنايع‌نساجي" localSheetId="27">'حرفه 28'!$E$856:$E$955</definedName>
    <definedName name="صنايع‌نساجي" localSheetId="28">'حرفه 29'!$E$856:$E$955</definedName>
    <definedName name="صنايع‌نساجي" localSheetId="2">'حرفه 3'!$E$856:$E$955</definedName>
    <definedName name="صنايع‌نساجي" localSheetId="29">'حرفه 30'!$E$856:$E$955</definedName>
    <definedName name="صنايع‌نساجي" localSheetId="30">'حرفه 31'!$E$856:$E$955</definedName>
    <definedName name="صنايع‌نساجي" localSheetId="31">'حرفه 32'!$E$856:$E$955</definedName>
    <definedName name="صنايع‌نساجي" localSheetId="32">'حرفه 33'!$E$856:$E$955</definedName>
    <definedName name="صنايع‌نساجي" localSheetId="33">'حرفه 34'!$E$856:$E$955</definedName>
    <definedName name="صنايع‌نساجي" localSheetId="34">'حرفه 35'!$E$856:$E$955</definedName>
    <definedName name="صنايع‌نساجي" localSheetId="35">'حرفه 36'!$E$856:$E$955</definedName>
    <definedName name="صنايع‌نساجي" localSheetId="36">'حرفه 37'!$E$856:$E$955</definedName>
    <definedName name="صنايع‌نساجي" localSheetId="37">'حرفه 38'!$E$856:$E$955</definedName>
    <definedName name="صنايع‌نساجي" localSheetId="38">'حرفه 39'!$E$856:$E$955</definedName>
    <definedName name="صنايع‌نساجي" localSheetId="3">'حرفه 4'!$E$856:$E$955</definedName>
    <definedName name="صنايع‌نساجي" localSheetId="39">'حرفه 40'!$E$856:$E$955</definedName>
    <definedName name="صنايع‌نساجي" localSheetId="40">'حرفه 41'!$E$856:$E$955</definedName>
    <definedName name="صنايع‌نساجي" localSheetId="41">'حرفه 42'!$E$856:$E$955</definedName>
    <definedName name="صنايع‌نساجي" localSheetId="42">'حرفه 43'!$E$856:$E$955</definedName>
    <definedName name="صنايع‌نساجي" localSheetId="43">'حرفه 44'!$E$856:$E$955</definedName>
    <definedName name="صنايع‌نساجي" localSheetId="44">'حرفه 45'!$E$856:$E$955</definedName>
    <definedName name="صنايع‌نساجي" localSheetId="45">'حرفه 46'!$E$856:$E$955</definedName>
    <definedName name="صنايع‌نساجي" localSheetId="46">'حرفه 47'!$E$856:$E$955</definedName>
    <definedName name="صنايع‌نساجي" localSheetId="47">'حرفه 48'!$E$856:$E$955</definedName>
    <definedName name="صنايع‌نساجي" localSheetId="48">'حرفه 49'!$E$856:$E$955</definedName>
    <definedName name="صنايع‌نساجي" localSheetId="4">'حرفه 5'!$E$856:$E$955</definedName>
    <definedName name="صنايع‌نساجي" localSheetId="49">'حرفه 50'!$E$856:$E$955</definedName>
    <definedName name="صنايع‌نساجي" localSheetId="5">'حرفه 6'!$E$856:$E$955</definedName>
    <definedName name="صنايع‌نساجي" localSheetId="6">'حرفه 7'!$E$856:$E$955</definedName>
    <definedName name="صنايع‌نساجي" localSheetId="7">'حرفه 8'!$E$856:$E$955</definedName>
    <definedName name="صنايع‌نساجي" localSheetId="8">'حرفه 9'!$E$856:$E$955</definedName>
    <definedName name="صنايع‌نساجي">'حرفه 1'!$E$857:$E$956</definedName>
    <definedName name="صنعت" localSheetId="50">'جمع حرفه مرکز'!$H$103:$H$122</definedName>
    <definedName name="صنعت" localSheetId="9">'حرفه 10'!$D$92:$D$111</definedName>
    <definedName name="صنعت" localSheetId="10">'حرفه 11'!$D$92:$D$111</definedName>
    <definedName name="صنعت" localSheetId="11">'حرفه 12'!$D$92:$D$111</definedName>
    <definedName name="صنعت" localSheetId="12">'حرفه 13'!$D$92:$D$111</definedName>
    <definedName name="صنعت" localSheetId="13">'حرفه 14'!$D$92:$D$111</definedName>
    <definedName name="صنعت" localSheetId="14">'حرفه 15'!$D$92:$D$111</definedName>
    <definedName name="صنعت" localSheetId="15">'حرفه 16'!$D$92:$D$111</definedName>
    <definedName name="صنعت" localSheetId="16">'حرفه 17'!$D$92:$D$111</definedName>
    <definedName name="صنعت" localSheetId="17">'حرفه 18'!$D$92:$D$111</definedName>
    <definedName name="صنعت" localSheetId="18">'حرفه 19'!$D$92:$D$111</definedName>
    <definedName name="صنعت" localSheetId="1">'حرفه 2'!$D$92:$D$111</definedName>
    <definedName name="صنعت" localSheetId="19">'حرفه 20'!$D$92:$D$111</definedName>
    <definedName name="صنعت" localSheetId="20">'حرفه 21'!$D$92:$D$111</definedName>
    <definedName name="صنعت" localSheetId="21">'حرفه 22'!$D$92:$D$111</definedName>
    <definedName name="صنعت" localSheetId="22">'حرفه 23'!$D$92:$D$111</definedName>
    <definedName name="صنعت" localSheetId="23">'حرفه 24'!$D$92:$D$111</definedName>
    <definedName name="صنعت" localSheetId="24">'حرفه 25'!$D$92:$D$111</definedName>
    <definedName name="صنعت" localSheetId="25">'حرفه 26'!$D$92:$D$111</definedName>
    <definedName name="صنعت" localSheetId="26">'حرفه 27'!$D$92:$D$111</definedName>
    <definedName name="صنعت" localSheetId="27">'حرفه 28'!$D$92:$D$111</definedName>
    <definedName name="صنعت" localSheetId="28">'حرفه 29'!$D$92:$D$111</definedName>
    <definedName name="صنعت" localSheetId="2">'حرفه 3'!$D$92:$D$111</definedName>
    <definedName name="صنعت" localSheetId="29">'حرفه 30'!$D$92:$D$111</definedName>
    <definedName name="صنعت" localSheetId="30">'حرفه 31'!$D$92:$D$111</definedName>
    <definedName name="صنعت" localSheetId="31">'حرفه 32'!$D$92:$D$111</definedName>
    <definedName name="صنعت" localSheetId="32">'حرفه 33'!$D$92:$D$111</definedName>
    <definedName name="صنعت" localSheetId="33">'حرفه 34'!$D$92:$D$111</definedName>
    <definedName name="صنعت" localSheetId="34">'حرفه 35'!$D$92:$D$111</definedName>
    <definedName name="صنعت" localSheetId="35">'حرفه 36'!$D$92:$D$111</definedName>
    <definedName name="صنعت" localSheetId="36">'حرفه 37'!$D$92:$D$111</definedName>
    <definedName name="صنعت" localSheetId="37">'حرفه 38'!$D$92:$D$111</definedName>
    <definedName name="صنعت" localSheetId="38">'حرفه 39'!$D$92:$D$111</definedName>
    <definedName name="صنعت" localSheetId="3">'حرفه 4'!$D$92:$D$111</definedName>
    <definedName name="صنعت" localSheetId="39">'حرفه 40'!$D$92:$D$111</definedName>
    <definedName name="صنعت" localSheetId="40">'حرفه 41'!$D$92:$D$111</definedName>
    <definedName name="صنعت" localSheetId="41">'حرفه 42'!$D$92:$D$111</definedName>
    <definedName name="صنعت" localSheetId="42">'حرفه 43'!$D$92:$D$111</definedName>
    <definedName name="صنعت" localSheetId="43">'حرفه 44'!$D$92:$D$111</definedName>
    <definedName name="صنعت" localSheetId="44">'حرفه 45'!$D$92:$D$111</definedName>
    <definedName name="صنعت" localSheetId="45">'حرفه 46'!$D$92:$D$111</definedName>
    <definedName name="صنعت" localSheetId="46">'حرفه 47'!$D$92:$D$111</definedName>
    <definedName name="صنعت" localSheetId="47">'حرفه 48'!$D$92:$D$111</definedName>
    <definedName name="صنعت" localSheetId="48">'حرفه 49'!$D$92:$D$111</definedName>
    <definedName name="صنعت" localSheetId="4">'حرفه 5'!$D$92:$D$111</definedName>
    <definedName name="صنعت" localSheetId="49">'حرفه 50'!$D$92:$D$111</definedName>
    <definedName name="صنعت" localSheetId="5">'حرفه 6'!$D$92:$D$111</definedName>
    <definedName name="صنعت" localSheetId="6">'حرفه 7'!$D$92:$D$111</definedName>
    <definedName name="صنعت" localSheetId="7">'حرفه 8'!$D$92:$D$111</definedName>
    <definedName name="صنعت" localSheetId="8">'حرفه 9'!$D$92:$D$111</definedName>
    <definedName name="صنعت">'حرفه 1'!$D$93:$D$112</definedName>
    <definedName name="طراحي‌ودوخت" localSheetId="50">'جمع حرفه مرکز'!$I$1731:$I$1809</definedName>
    <definedName name="طراحي‌ودوخت" localSheetId="9">'حرفه 10'!$E$1720:$E$1798</definedName>
    <definedName name="طراحي‌ودوخت" localSheetId="10">'حرفه 11'!$E$1720:$E$1798</definedName>
    <definedName name="طراحي‌ودوخت" localSheetId="11">'حرفه 12'!$E$1720:$E$1798</definedName>
    <definedName name="طراحي‌ودوخت" localSheetId="12">'حرفه 13'!$E$1720:$E$1798</definedName>
    <definedName name="طراحي‌ودوخت" localSheetId="13">'حرفه 14'!$E$1720:$E$1798</definedName>
    <definedName name="طراحي‌ودوخت" localSheetId="14">'حرفه 15'!$E$1720:$E$1798</definedName>
    <definedName name="طراحي‌ودوخت" localSheetId="15">'حرفه 16'!$E$1720:$E$1798</definedName>
    <definedName name="طراحي‌ودوخت" localSheetId="16">'حرفه 17'!$E$1720:$E$1798</definedName>
    <definedName name="طراحي‌ودوخت" localSheetId="17">'حرفه 18'!$E$1720:$E$1798</definedName>
    <definedName name="طراحي‌ودوخت" localSheetId="18">'حرفه 19'!$E$1720:$E$1798</definedName>
    <definedName name="طراحي‌ودوخت" localSheetId="1">'حرفه 2'!$E$1720:$E$1798</definedName>
    <definedName name="طراحي‌ودوخت" localSheetId="19">'حرفه 20'!$E$1720:$E$1798</definedName>
    <definedName name="طراحي‌ودوخت" localSheetId="20">'حرفه 21'!$E$1720:$E$1798</definedName>
    <definedName name="طراحي‌ودوخت" localSheetId="21">'حرفه 22'!$E$1720:$E$1798</definedName>
    <definedName name="طراحي‌ودوخت" localSheetId="22">'حرفه 23'!$E$1720:$E$1798</definedName>
    <definedName name="طراحي‌ودوخت" localSheetId="23">'حرفه 24'!$E$1720:$E$1798</definedName>
    <definedName name="طراحي‌ودوخت" localSheetId="24">'حرفه 25'!$E$1720:$E$1798</definedName>
    <definedName name="طراحي‌ودوخت" localSheetId="25">'حرفه 26'!$E$1720:$E$1798</definedName>
    <definedName name="طراحي‌ودوخت" localSheetId="26">'حرفه 27'!$E$1720:$E$1798</definedName>
    <definedName name="طراحي‌ودوخت" localSheetId="27">'حرفه 28'!$E$1720:$E$1798</definedName>
    <definedName name="طراحي‌ودوخت" localSheetId="28">'حرفه 29'!$E$1720:$E$1798</definedName>
    <definedName name="طراحي‌ودوخت" localSheetId="2">'حرفه 3'!$E$1720:$E$1798</definedName>
    <definedName name="طراحي‌ودوخت" localSheetId="29">'حرفه 30'!$E$1720:$E$1798</definedName>
    <definedName name="طراحي‌ودوخت" localSheetId="30">'حرفه 31'!$E$1720:$E$1798</definedName>
    <definedName name="طراحي‌ودوخت" localSheetId="31">'حرفه 32'!$E$1720:$E$1798</definedName>
    <definedName name="طراحي‌ودوخت" localSheetId="32">'حرفه 33'!$E$1720:$E$1798</definedName>
    <definedName name="طراحي‌ودوخت" localSheetId="33">'حرفه 34'!$E$1720:$E$1798</definedName>
    <definedName name="طراحي‌ودوخت" localSheetId="34">'حرفه 35'!$E$1720:$E$1798</definedName>
    <definedName name="طراحي‌ودوخت" localSheetId="35">'حرفه 36'!$E$1720:$E$1798</definedName>
    <definedName name="طراحي‌ودوخت" localSheetId="36">'حرفه 37'!$E$1720:$E$1798</definedName>
    <definedName name="طراحي‌ودوخت" localSheetId="37">'حرفه 38'!$E$1720:$E$1798</definedName>
    <definedName name="طراحي‌ودوخت" localSheetId="38">'حرفه 39'!$E$1720:$E$1798</definedName>
    <definedName name="طراحي‌ودوخت" localSheetId="3">'حرفه 4'!$E$1720:$E$1798</definedName>
    <definedName name="طراحي‌ودوخت" localSheetId="39">'حرفه 40'!$E$1720:$E$1798</definedName>
    <definedName name="طراحي‌ودوخت" localSheetId="40">'حرفه 41'!$E$1720:$E$1798</definedName>
    <definedName name="طراحي‌ودوخت" localSheetId="41">'حرفه 42'!$E$1720:$E$1798</definedName>
    <definedName name="طراحي‌ودوخت" localSheetId="42">'حرفه 43'!$E$1720:$E$1798</definedName>
    <definedName name="طراحي‌ودوخت" localSheetId="43">'حرفه 44'!$E$1720:$E$1798</definedName>
    <definedName name="طراحي‌ودوخت" localSheetId="44">'حرفه 45'!$E$1720:$E$1798</definedName>
    <definedName name="طراحي‌ودوخت" localSheetId="45">'حرفه 46'!$E$1720:$E$1798</definedName>
    <definedName name="طراحي‌ودوخت" localSheetId="46">'حرفه 47'!$E$1720:$E$1798</definedName>
    <definedName name="طراحي‌ودوخت" localSheetId="47">'حرفه 48'!$E$1720:$E$1798</definedName>
    <definedName name="طراحي‌ودوخت" localSheetId="48">'حرفه 49'!$E$1720:$E$1798</definedName>
    <definedName name="طراحي‌ودوخت" localSheetId="4">'حرفه 5'!$E$1720:$E$1798</definedName>
    <definedName name="طراحي‌ودوخت" localSheetId="49">'حرفه 50'!$E$1720:$E$1798</definedName>
    <definedName name="طراحي‌ودوخت" localSheetId="5">'حرفه 6'!$E$1720:$E$1798</definedName>
    <definedName name="طراحي‌ودوخت" localSheetId="6">'حرفه 7'!$E$1720:$E$1798</definedName>
    <definedName name="طراحي‌ودوخت" localSheetId="7">'حرفه 8'!$E$1720:$E$1798</definedName>
    <definedName name="طراحي‌ودوخت" localSheetId="8">'حرفه 9'!$E$1720:$E$1798</definedName>
    <definedName name="طراحي‌ودوخت">'حرفه 1'!$E$1723:$E$1801</definedName>
    <definedName name="عمران" localSheetId="50">'جمع حرفه مرکز'!$I$974:$I$1162</definedName>
    <definedName name="عمران" localSheetId="9">'حرفه 10'!$E$963:$E$1151</definedName>
    <definedName name="عمران" localSheetId="10">'حرفه 11'!$E$963:$E$1151</definedName>
    <definedName name="عمران" localSheetId="11">'حرفه 12'!$E$963:$E$1151</definedName>
    <definedName name="عمران" localSheetId="12">'حرفه 13'!$E$963:$E$1151</definedName>
    <definedName name="عمران" localSheetId="13">'حرفه 14'!$E$963:$E$1151</definedName>
    <definedName name="عمران" localSheetId="14">'حرفه 15'!$E$963:$E$1151</definedName>
    <definedName name="عمران" localSheetId="15">'حرفه 16'!$E$963:$E$1151</definedName>
    <definedName name="عمران" localSheetId="16">'حرفه 17'!$E$963:$E$1151</definedName>
    <definedName name="عمران" localSheetId="17">'حرفه 18'!$E$963:$E$1151</definedName>
    <definedName name="عمران" localSheetId="18">'حرفه 19'!$E$963:$E$1151</definedName>
    <definedName name="عمران" localSheetId="1">'حرفه 2'!$E$963:$E$1151</definedName>
    <definedName name="عمران" localSheetId="19">'حرفه 20'!$E$963:$E$1151</definedName>
    <definedName name="عمران" localSheetId="20">'حرفه 21'!$E$963:$E$1151</definedName>
    <definedName name="عمران" localSheetId="21">'حرفه 22'!$E$963:$E$1151</definedName>
    <definedName name="عمران" localSheetId="22">'حرفه 23'!$E$963:$E$1151</definedName>
    <definedName name="عمران" localSheetId="23">'حرفه 24'!$E$963:$E$1151</definedName>
    <definedName name="عمران" localSheetId="24">'حرفه 25'!$E$963:$E$1151</definedName>
    <definedName name="عمران" localSheetId="25">'حرفه 26'!$E$963:$E$1151</definedName>
    <definedName name="عمران" localSheetId="26">'حرفه 27'!$E$963:$E$1151</definedName>
    <definedName name="عمران" localSheetId="27">'حرفه 28'!$E$963:$E$1151</definedName>
    <definedName name="عمران" localSheetId="28">'حرفه 29'!$E$963:$E$1151</definedName>
    <definedName name="عمران" localSheetId="2">'حرفه 3'!$E$963:$E$1151</definedName>
    <definedName name="عمران" localSheetId="29">'حرفه 30'!$E$963:$E$1151</definedName>
    <definedName name="عمران" localSheetId="30">'حرفه 31'!$E$963:$E$1151</definedName>
    <definedName name="عمران" localSheetId="31">'حرفه 32'!$E$963:$E$1151</definedName>
    <definedName name="عمران" localSheetId="32">'حرفه 33'!$E$963:$E$1151</definedName>
    <definedName name="عمران" localSheetId="33">'حرفه 34'!$E$963:$E$1151</definedName>
    <definedName name="عمران" localSheetId="34">'حرفه 35'!$E$963:$E$1151</definedName>
    <definedName name="عمران" localSheetId="35">'حرفه 36'!$E$963:$E$1151</definedName>
    <definedName name="عمران" localSheetId="36">'حرفه 37'!$E$963:$E$1151</definedName>
    <definedName name="عمران" localSheetId="37">'حرفه 38'!$E$963:$E$1151</definedName>
    <definedName name="عمران" localSheetId="38">'حرفه 39'!$E$963:$E$1151</definedName>
    <definedName name="عمران" localSheetId="3">'حرفه 4'!$E$963:$E$1151</definedName>
    <definedName name="عمران" localSheetId="39">'حرفه 40'!$E$963:$E$1151</definedName>
    <definedName name="عمران" localSheetId="40">'حرفه 41'!$E$963:$E$1151</definedName>
    <definedName name="عمران" localSheetId="41">'حرفه 42'!$E$963:$E$1151</definedName>
    <definedName name="عمران" localSheetId="42">'حرفه 43'!$E$963:$E$1151</definedName>
    <definedName name="عمران" localSheetId="43">'حرفه 44'!$E$963:$E$1151</definedName>
    <definedName name="عمران" localSheetId="44">'حرفه 45'!$E$963:$E$1151</definedName>
    <definedName name="عمران" localSheetId="45">'حرفه 46'!$E$963:$E$1151</definedName>
    <definedName name="عمران" localSheetId="46">'حرفه 47'!$E$963:$E$1151</definedName>
    <definedName name="عمران" localSheetId="47">'حرفه 48'!$E$963:$E$1151</definedName>
    <definedName name="عمران" localSheetId="48">'حرفه 49'!$E$963:$E$1151</definedName>
    <definedName name="عمران" localSheetId="4">'حرفه 5'!$E$963:$E$1151</definedName>
    <definedName name="عمران" localSheetId="49">'حرفه 50'!$E$963:$E$1151</definedName>
    <definedName name="عمران" localSheetId="5">'حرفه 6'!$E$963:$E$1151</definedName>
    <definedName name="عمران" localSheetId="6">'حرفه 7'!$E$963:$E$1151</definedName>
    <definedName name="عمران" localSheetId="7">'حرفه 8'!$E$963:$E$1151</definedName>
    <definedName name="عمران" localSheetId="8">'حرفه 9'!$E$963:$E$1151</definedName>
    <definedName name="عمران">'حرفه 1'!$E$964:$E$1152</definedName>
    <definedName name="فناوري‌اطلاعات" localSheetId="50">'جمع حرفه مرکز'!$I$1811:$I$1937</definedName>
    <definedName name="فناوري‌اطلاعات" localSheetId="9">'حرفه 10'!$E$1800:$E$1926</definedName>
    <definedName name="فناوري‌اطلاعات" localSheetId="10">'حرفه 11'!$E$1800:$E$1926</definedName>
    <definedName name="فناوري‌اطلاعات" localSheetId="11">'حرفه 12'!$E$1800:$E$1926</definedName>
    <definedName name="فناوري‌اطلاعات" localSheetId="12">'حرفه 13'!$E$1800:$E$1926</definedName>
    <definedName name="فناوري‌اطلاعات" localSheetId="13">'حرفه 14'!$E$1800:$E$1926</definedName>
    <definedName name="فناوري‌اطلاعات" localSheetId="14">'حرفه 15'!$E$1800:$E$1926</definedName>
    <definedName name="فناوري‌اطلاعات" localSheetId="15">'حرفه 16'!$E$1800:$E$1926</definedName>
    <definedName name="فناوري‌اطلاعات" localSheetId="16">'حرفه 17'!$E$1800:$E$1926</definedName>
    <definedName name="فناوري‌اطلاعات" localSheetId="17">'حرفه 18'!$E$1800:$E$1926</definedName>
    <definedName name="فناوري‌اطلاعات" localSheetId="18">'حرفه 19'!$E$1800:$E$1926</definedName>
    <definedName name="فناوري‌اطلاعات" localSheetId="1">'حرفه 2'!$E$1800:$E$1926</definedName>
    <definedName name="فناوري‌اطلاعات" localSheetId="19">'حرفه 20'!$E$1800:$E$1926</definedName>
    <definedName name="فناوري‌اطلاعات" localSheetId="20">'حرفه 21'!$E$1800:$E$1926</definedName>
    <definedName name="فناوري‌اطلاعات" localSheetId="21">'حرفه 22'!$E$1800:$E$1926</definedName>
    <definedName name="فناوري‌اطلاعات" localSheetId="22">'حرفه 23'!$E$1800:$E$1926</definedName>
    <definedName name="فناوري‌اطلاعات" localSheetId="23">'حرفه 24'!$E$1800:$E$1926</definedName>
    <definedName name="فناوري‌اطلاعات" localSheetId="24">'حرفه 25'!$E$1800:$E$1926</definedName>
    <definedName name="فناوري‌اطلاعات" localSheetId="25">'حرفه 26'!$E$1800:$E$1926</definedName>
    <definedName name="فناوري‌اطلاعات" localSheetId="26">'حرفه 27'!$E$1800:$E$1926</definedName>
    <definedName name="فناوري‌اطلاعات" localSheetId="27">'حرفه 28'!$E$1800:$E$1926</definedName>
    <definedName name="فناوري‌اطلاعات" localSheetId="28">'حرفه 29'!$E$1800:$E$1926</definedName>
    <definedName name="فناوري‌اطلاعات" localSheetId="2">'حرفه 3'!$E$1800:$E$1926</definedName>
    <definedName name="فناوري‌اطلاعات" localSheetId="29">'حرفه 30'!$E$1800:$E$1926</definedName>
    <definedName name="فناوري‌اطلاعات" localSheetId="30">'حرفه 31'!$E$1800:$E$1926</definedName>
    <definedName name="فناوري‌اطلاعات" localSheetId="31">'حرفه 32'!$E$1800:$E$1926</definedName>
    <definedName name="فناوري‌اطلاعات" localSheetId="32">'حرفه 33'!$E$1800:$E$1926</definedName>
    <definedName name="فناوري‌اطلاعات" localSheetId="33">'حرفه 34'!$E$1800:$E$1926</definedName>
    <definedName name="فناوري‌اطلاعات" localSheetId="34">'حرفه 35'!$E$1800:$E$1926</definedName>
    <definedName name="فناوري‌اطلاعات" localSheetId="35">'حرفه 36'!$E$1800:$E$1926</definedName>
    <definedName name="فناوري‌اطلاعات" localSheetId="36">'حرفه 37'!$E$1800:$E$1926</definedName>
    <definedName name="فناوري‌اطلاعات" localSheetId="37">'حرفه 38'!$E$1800:$E$1926</definedName>
    <definedName name="فناوري‌اطلاعات" localSheetId="38">'حرفه 39'!$E$1800:$E$1926</definedName>
    <definedName name="فناوري‌اطلاعات" localSheetId="3">'حرفه 4'!$E$1800:$E$1926</definedName>
    <definedName name="فناوري‌اطلاعات" localSheetId="39">'حرفه 40'!$E$1800:$E$1926</definedName>
    <definedName name="فناوري‌اطلاعات" localSheetId="40">'حرفه 41'!$E$1800:$E$1926</definedName>
    <definedName name="فناوري‌اطلاعات" localSheetId="41">'حرفه 42'!$E$1800:$E$1926</definedName>
    <definedName name="فناوري‌اطلاعات" localSheetId="42">'حرفه 43'!$E$1800:$E$1926</definedName>
    <definedName name="فناوري‌اطلاعات" localSheetId="43">'حرفه 44'!$E$1800:$E$1926</definedName>
    <definedName name="فناوري‌اطلاعات" localSheetId="44">'حرفه 45'!$E$1800:$E$1926</definedName>
    <definedName name="فناوري‌اطلاعات" localSheetId="45">'حرفه 46'!$E$1800:$E$1926</definedName>
    <definedName name="فناوري‌اطلاعات" localSheetId="46">'حرفه 47'!$E$1800:$E$1926</definedName>
    <definedName name="فناوري‌اطلاعات" localSheetId="47">'حرفه 48'!$E$1800:$E$1926</definedName>
    <definedName name="فناوري‌اطلاعات" localSheetId="48">'حرفه 49'!$E$1800:$E$1926</definedName>
    <definedName name="فناوري‌اطلاعات" localSheetId="4">'حرفه 5'!$E$1800:$E$1926</definedName>
    <definedName name="فناوري‌اطلاعات" localSheetId="49">'حرفه 50'!$E$1800:$E$1926</definedName>
    <definedName name="فناوري‌اطلاعات" localSheetId="5">'حرفه 6'!$E$1800:$E$1926</definedName>
    <definedName name="فناوري‌اطلاعات" localSheetId="6">'حرفه 7'!$E$1800:$E$1926</definedName>
    <definedName name="فناوري‌اطلاعات" localSheetId="7">'حرفه 8'!$E$1800:$E$1926</definedName>
    <definedName name="فناوري‌اطلاعات" localSheetId="8">'حرفه 9'!$E$1800:$E$1926</definedName>
    <definedName name="فناوري‌اطلاعات">'حرفه 1'!$E$1803:$E$1929</definedName>
    <definedName name="كشاورزي.امورباغي.زراعي" localSheetId="50">'جمع حرفه مرکز'!$I$2073:$I$2132</definedName>
    <definedName name="كشاورزي.امورباغي.زراعي" localSheetId="9">'حرفه 10'!$E$2062:$E$2121</definedName>
    <definedName name="كشاورزي.امورباغي.زراعي" localSheetId="10">'حرفه 11'!$E$2062:$E$2121</definedName>
    <definedName name="كشاورزي.امورباغي.زراعي" localSheetId="11">'حرفه 12'!$E$2062:$E$2121</definedName>
    <definedName name="كشاورزي.امورباغي.زراعي" localSheetId="12">'حرفه 13'!$E$2062:$E$2121</definedName>
    <definedName name="كشاورزي.امورباغي.زراعي" localSheetId="13">'حرفه 14'!$E$2062:$E$2121</definedName>
    <definedName name="كشاورزي.امورباغي.زراعي" localSheetId="14">'حرفه 15'!$E$2062:$E$2121</definedName>
    <definedName name="كشاورزي.امورباغي.زراعي" localSheetId="15">'حرفه 16'!$E$2062:$E$2121</definedName>
    <definedName name="كشاورزي.امورباغي.زراعي" localSheetId="16">'حرفه 17'!$E$2062:$E$2121</definedName>
    <definedName name="كشاورزي.امورباغي.زراعي" localSheetId="17">'حرفه 18'!$E$2062:$E$2121</definedName>
    <definedName name="كشاورزي.امورباغي.زراعي" localSheetId="18">'حرفه 19'!$E$2062:$E$2121</definedName>
    <definedName name="كشاورزي.امورباغي.زراعي" localSheetId="1">'حرفه 2'!$E$2062:$E$2121</definedName>
    <definedName name="كشاورزي.امورباغي.زراعي" localSheetId="19">'حرفه 20'!$E$2062:$E$2121</definedName>
    <definedName name="كشاورزي.امورباغي.زراعي" localSheetId="20">'حرفه 21'!$E$2062:$E$2121</definedName>
    <definedName name="كشاورزي.امورباغي.زراعي" localSheetId="21">'حرفه 22'!$E$2062:$E$2121</definedName>
    <definedName name="كشاورزي.امورباغي.زراعي" localSheetId="22">'حرفه 23'!$E$2062:$E$2121</definedName>
    <definedName name="كشاورزي.امورباغي.زراعي" localSheetId="23">'حرفه 24'!$E$2062:$E$2121</definedName>
    <definedName name="كشاورزي.امورباغي.زراعي" localSheetId="24">'حرفه 25'!$E$2062:$E$2121</definedName>
    <definedName name="كشاورزي.امورباغي.زراعي" localSheetId="25">'حرفه 26'!$E$2062:$E$2121</definedName>
    <definedName name="كشاورزي.امورباغي.زراعي" localSheetId="26">'حرفه 27'!$E$2062:$E$2121</definedName>
    <definedName name="كشاورزي.امورباغي.زراعي" localSheetId="27">'حرفه 28'!$E$2062:$E$2121</definedName>
    <definedName name="كشاورزي.امورباغي.زراعي" localSheetId="28">'حرفه 29'!$E$2062:$E$2121</definedName>
    <definedName name="كشاورزي.امورباغي.زراعي" localSheetId="2">'حرفه 3'!$E$2062:$E$2121</definedName>
    <definedName name="كشاورزي.امورباغي.زراعي" localSheetId="29">'حرفه 30'!$E$2062:$E$2121</definedName>
    <definedName name="كشاورزي.امورباغي.زراعي" localSheetId="30">'حرفه 31'!$E$2062:$E$2121</definedName>
    <definedName name="كشاورزي.امورباغي.زراعي" localSheetId="31">'حرفه 32'!$E$2062:$E$2121</definedName>
    <definedName name="كشاورزي.امورباغي.زراعي" localSheetId="32">'حرفه 33'!$E$2062:$E$2121</definedName>
    <definedName name="كشاورزي.امورباغي.زراعي" localSheetId="33">'حرفه 34'!$E$2062:$E$2121</definedName>
    <definedName name="كشاورزي.امورباغي.زراعي" localSheetId="34">'حرفه 35'!$E$2062:$E$2121</definedName>
    <definedName name="كشاورزي.امورباغي.زراعي" localSheetId="35">'حرفه 36'!$E$2062:$E$2121</definedName>
    <definedName name="كشاورزي.امورباغي.زراعي" localSheetId="36">'حرفه 37'!$E$2062:$E$2121</definedName>
    <definedName name="كشاورزي.امورباغي.زراعي" localSheetId="37">'حرفه 38'!$E$2062:$E$2121</definedName>
    <definedName name="كشاورزي.امورباغي.زراعي" localSheetId="38">'حرفه 39'!$E$2062:$E$2121</definedName>
    <definedName name="كشاورزي.امورباغي.زراعي" localSheetId="3">'حرفه 4'!$E$2062:$E$2121</definedName>
    <definedName name="كشاورزي.امورباغي.زراعي" localSheetId="39">'حرفه 40'!$E$2062:$E$2121</definedName>
    <definedName name="كشاورزي.امورباغي.زراعي" localSheetId="40">'حرفه 41'!$E$2062:$E$2121</definedName>
    <definedName name="كشاورزي.امورباغي.زراعي" localSheetId="41">'حرفه 42'!$E$2062:$E$2121</definedName>
    <definedName name="كشاورزي.امورباغي.زراعي" localSheetId="42">'حرفه 43'!$E$2062:$E$2121</definedName>
    <definedName name="كشاورزي.امورباغي.زراعي" localSheetId="43">'حرفه 44'!$E$2062:$E$2121</definedName>
    <definedName name="كشاورزي.امورباغي.زراعي" localSheetId="44">'حرفه 45'!$E$2062:$E$2121</definedName>
    <definedName name="كشاورزي.امورباغي.زراعي" localSheetId="45">'حرفه 46'!$E$2062:$E$2121</definedName>
    <definedName name="كشاورزي.امورباغي.زراعي" localSheetId="46">'حرفه 47'!$E$2062:$E$2121</definedName>
    <definedName name="كشاورزي.امورباغي.زراعي" localSheetId="47">'حرفه 48'!$E$2062:$E$2121</definedName>
    <definedName name="كشاورزي.امورباغي.زراعي" localSheetId="48">'حرفه 49'!$E$2062:$E$2121</definedName>
    <definedName name="كشاورزي.امورباغي.زراعي" localSheetId="4">'حرفه 5'!$E$2062:$E$2121</definedName>
    <definedName name="كشاورزي.امورباغي.زراعي" localSheetId="49">'حرفه 50'!$E$2062:$E$2121</definedName>
    <definedName name="كشاورزي.امورباغي.زراعي" localSheetId="5">'حرفه 6'!$E$2062:$E$2121</definedName>
    <definedName name="كشاورزي.امورباغي.زراعي" localSheetId="6">'حرفه 7'!$E$2062:$E$2121</definedName>
    <definedName name="كشاورزي.امورباغي.زراعي" localSheetId="7">'حرفه 8'!$E$2062:$E$2121</definedName>
    <definedName name="كشاورزي.امورباغي.زراعي" localSheetId="8">'حرفه 9'!$E$2062:$E$2121</definedName>
    <definedName name="كشاورزي.امورباغي.زراعي">'حرفه 1'!$E$2065:$E$2124</definedName>
    <definedName name="كشاورزي.اموردامي.آبزيان" localSheetId="50">'جمع حرفه مرکز'!$I$2134:$I$2169</definedName>
    <definedName name="كشاورزي.اموردامي.آبزيان" localSheetId="9">'حرفه 10'!$E$2123:$E$2158</definedName>
    <definedName name="كشاورزي.اموردامي.آبزيان" localSheetId="10">'حرفه 11'!$E$2123:$E$2158</definedName>
    <definedName name="كشاورزي.اموردامي.آبزيان" localSheetId="11">'حرفه 12'!$E$2123:$E$2158</definedName>
    <definedName name="كشاورزي.اموردامي.آبزيان" localSheetId="12">'حرفه 13'!$E$2123:$E$2158</definedName>
    <definedName name="كشاورزي.اموردامي.آبزيان" localSheetId="13">'حرفه 14'!$E$2123:$E$2158</definedName>
    <definedName name="كشاورزي.اموردامي.آبزيان" localSheetId="14">'حرفه 15'!$E$2123:$E$2158</definedName>
    <definedName name="كشاورزي.اموردامي.آبزيان" localSheetId="15">'حرفه 16'!$E$2123:$E$2158</definedName>
    <definedName name="كشاورزي.اموردامي.آبزيان" localSheetId="16">'حرفه 17'!$E$2123:$E$2158</definedName>
    <definedName name="كشاورزي.اموردامي.آبزيان" localSheetId="17">'حرفه 18'!$E$2123:$E$2158</definedName>
    <definedName name="كشاورزي.اموردامي.آبزيان" localSheetId="18">'حرفه 19'!$E$2123:$E$2158</definedName>
    <definedName name="كشاورزي.اموردامي.آبزيان" localSheetId="1">'حرفه 2'!$E$2123:$E$2158</definedName>
    <definedName name="كشاورزي.اموردامي.آبزيان" localSheetId="19">'حرفه 20'!$E$2123:$E$2158</definedName>
    <definedName name="كشاورزي.اموردامي.آبزيان" localSheetId="20">'حرفه 21'!$E$2123:$E$2158</definedName>
    <definedName name="كشاورزي.اموردامي.آبزيان" localSheetId="21">'حرفه 22'!$E$2123:$E$2158</definedName>
    <definedName name="كشاورزي.اموردامي.آبزيان" localSheetId="22">'حرفه 23'!$E$2123:$E$2158</definedName>
    <definedName name="كشاورزي.اموردامي.آبزيان" localSheetId="23">'حرفه 24'!$E$2123:$E$2158</definedName>
    <definedName name="كشاورزي.اموردامي.آبزيان" localSheetId="24">'حرفه 25'!$E$2123:$E$2158</definedName>
    <definedName name="كشاورزي.اموردامي.آبزيان" localSheetId="25">'حرفه 26'!$E$2123:$E$2158</definedName>
    <definedName name="كشاورزي.اموردامي.آبزيان" localSheetId="26">'حرفه 27'!$E$2123:$E$2158</definedName>
    <definedName name="كشاورزي.اموردامي.آبزيان" localSheetId="27">'حرفه 28'!$E$2123:$E$2158</definedName>
    <definedName name="كشاورزي.اموردامي.آبزيان" localSheetId="28">'حرفه 29'!$E$2123:$E$2158</definedName>
    <definedName name="كشاورزي.اموردامي.آبزيان" localSheetId="2">'حرفه 3'!$E$2123:$E$2158</definedName>
    <definedName name="كشاورزي.اموردامي.آبزيان" localSheetId="29">'حرفه 30'!$E$2123:$E$2158</definedName>
    <definedName name="كشاورزي.اموردامي.آبزيان" localSheetId="30">'حرفه 31'!$E$2123:$E$2158</definedName>
    <definedName name="كشاورزي.اموردامي.آبزيان" localSheetId="31">'حرفه 32'!$E$2123:$E$2158</definedName>
    <definedName name="كشاورزي.اموردامي.آبزيان" localSheetId="32">'حرفه 33'!$E$2123:$E$2158</definedName>
    <definedName name="كشاورزي.اموردامي.آبزيان" localSheetId="33">'حرفه 34'!$E$2123:$E$2158</definedName>
    <definedName name="كشاورزي.اموردامي.آبزيان" localSheetId="34">'حرفه 35'!$E$2123:$E$2158</definedName>
    <definedName name="كشاورزي.اموردامي.آبزيان" localSheetId="35">'حرفه 36'!$E$2123:$E$2158</definedName>
    <definedName name="كشاورزي.اموردامي.آبزيان" localSheetId="36">'حرفه 37'!$E$2123:$E$2158</definedName>
    <definedName name="كشاورزي.اموردامي.آبزيان" localSheetId="37">'حرفه 38'!$E$2123:$E$2158</definedName>
    <definedName name="كشاورزي.اموردامي.آبزيان" localSheetId="38">'حرفه 39'!$E$2123:$E$2158</definedName>
    <definedName name="كشاورزي.اموردامي.آبزيان" localSheetId="3">'حرفه 4'!$E$2123:$E$2158</definedName>
    <definedName name="كشاورزي.اموردامي.آبزيان" localSheetId="39">'حرفه 40'!$E$2123:$E$2158</definedName>
    <definedName name="كشاورزي.اموردامي.آبزيان" localSheetId="40">'حرفه 41'!$E$2123:$E$2158</definedName>
    <definedName name="كشاورزي.اموردامي.آبزيان" localSheetId="41">'حرفه 42'!$E$2123:$E$2158</definedName>
    <definedName name="كشاورزي.اموردامي.آبزيان" localSheetId="42">'حرفه 43'!$E$2123:$E$2158</definedName>
    <definedName name="كشاورزي.اموردامي.آبزيان" localSheetId="43">'حرفه 44'!$E$2123:$E$2158</definedName>
    <definedName name="كشاورزي.اموردامي.آبزيان" localSheetId="44">'حرفه 45'!$E$2123:$E$2158</definedName>
    <definedName name="كشاورزي.اموردامي.آبزيان" localSheetId="45">'حرفه 46'!$E$2123:$E$2158</definedName>
    <definedName name="كشاورزي.اموردامي.آبزيان" localSheetId="46">'حرفه 47'!$E$2123:$E$2158</definedName>
    <definedName name="كشاورزي.اموردامي.آبزيان" localSheetId="47">'حرفه 48'!$E$2123:$E$2158</definedName>
    <definedName name="كشاورزي.اموردامي.آبزيان" localSheetId="48">'حرفه 49'!$E$2123:$E$2158</definedName>
    <definedName name="كشاورزي.اموردامي.آبزيان" localSheetId="4">'حرفه 5'!$E$2123:$E$2158</definedName>
    <definedName name="كشاورزي.اموردامي.آبزيان" localSheetId="49">'حرفه 50'!$E$2123:$E$2158</definedName>
    <definedName name="كشاورزي.اموردامي.آبزيان" localSheetId="5">'حرفه 6'!$E$2123:$E$2158</definedName>
    <definedName name="كشاورزي.اموردامي.آبزيان" localSheetId="6">'حرفه 7'!$E$2123:$E$2158</definedName>
    <definedName name="كشاورزي.اموردامي.آبزيان" localSheetId="7">'حرفه 8'!$E$2123:$E$2158</definedName>
    <definedName name="كشاورزي.اموردامي.آبزيان" localSheetId="8">'حرفه 9'!$E$2123:$E$2158</definedName>
    <definedName name="كشاورزي.اموردامي.آبزيان">'حرفه 1'!$E$2126:$E$2161</definedName>
    <definedName name="كشاورزي.ماشين‌آلات" localSheetId="50">'جمع حرفه مرکز'!$I$2171:$I$2189</definedName>
    <definedName name="كشاورزي.ماشين‌آلات" localSheetId="9">'حرفه 10'!$E$2160:$E$2178</definedName>
    <definedName name="كشاورزي.ماشين‌آلات" localSheetId="10">'حرفه 11'!$E$2160:$E$2178</definedName>
    <definedName name="كشاورزي.ماشين‌آلات" localSheetId="11">'حرفه 12'!$E$2160:$E$2178</definedName>
    <definedName name="كشاورزي.ماشين‌آلات" localSheetId="12">'حرفه 13'!$E$2160:$E$2178</definedName>
    <definedName name="كشاورزي.ماشين‌آلات" localSheetId="13">'حرفه 14'!$E$2160:$E$2178</definedName>
    <definedName name="كشاورزي.ماشين‌آلات" localSheetId="14">'حرفه 15'!$E$2160:$E$2178</definedName>
    <definedName name="كشاورزي.ماشين‌آلات" localSheetId="15">'حرفه 16'!$E$2160:$E$2178</definedName>
    <definedName name="كشاورزي.ماشين‌آلات" localSheetId="16">'حرفه 17'!$E$2160:$E$2178</definedName>
    <definedName name="كشاورزي.ماشين‌آلات" localSheetId="17">'حرفه 18'!$E$2160:$E$2178</definedName>
    <definedName name="كشاورزي.ماشين‌آلات" localSheetId="18">'حرفه 19'!$E$2160:$E$2178</definedName>
    <definedName name="كشاورزي.ماشين‌آلات" localSheetId="1">'حرفه 2'!$E$2160:$E$2178</definedName>
    <definedName name="كشاورزي.ماشين‌آلات" localSheetId="19">'حرفه 20'!$E$2160:$E$2178</definedName>
    <definedName name="كشاورزي.ماشين‌آلات" localSheetId="20">'حرفه 21'!$E$2160:$E$2178</definedName>
    <definedName name="كشاورزي.ماشين‌آلات" localSheetId="21">'حرفه 22'!$E$2160:$E$2178</definedName>
    <definedName name="كشاورزي.ماشين‌آلات" localSheetId="22">'حرفه 23'!$E$2160:$E$2178</definedName>
    <definedName name="كشاورزي.ماشين‌آلات" localSheetId="23">'حرفه 24'!$E$2160:$E$2178</definedName>
    <definedName name="كشاورزي.ماشين‌آلات" localSheetId="24">'حرفه 25'!$E$2160:$E$2178</definedName>
    <definedName name="كشاورزي.ماشين‌آلات" localSheetId="25">'حرفه 26'!$E$2160:$E$2178</definedName>
    <definedName name="كشاورزي.ماشين‌آلات" localSheetId="26">'حرفه 27'!$E$2160:$E$2178</definedName>
    <definedName name="كشاورزي.ماشين‌آلات" localSheetId="27">'حرفه 28'!$E$2160:$E$2178</definedName>
    <definedName name="كشاورزي.ماشين‌آلات" localSheetId="28">'حرفه 29'!$E$2160:$E$2178</definedName>
    <definedName name="كشاورزي.ماشين‌آلات" localSheetId="2">'حرفه 3'!$E$2160:$E$2178</definedName>
    <definedName name="كشاورزي.ماشين‌آلات" localSheetId="29">'حرفه 30'!$E$2160:$E$2178</definedName>
    <definedName name="كشاورزي.ماشين‌آلات" localSheetId="30">'حرفه 31'!$E$2160:$E$2178</definedName>
    <definedName name="كشاورزي.ماشين‌آلات" localSheetId="31">'حرفه 32'!$E$2160:$E$2178</definedName>
    <definedName name="كشاورزي.ماشين‌آلات" localSheetId="32">'حرفه 33'!$E$2160:$E$2178</definedName>
    <definedName name="كشاورزي.ماشين‌آلات" localSheetId="33">'حرفه 34'!$E$2160:$E$2178</definedName>
    <definedName name="كشاورزي.ماشين‌آلات" localSheetId="34">'حرفه 35'!$E$2160:$E$2178</definedName>
    <definedName name="كشاورزي.ماشين‌آلات" localSheetId="35">'حرفه 36'!$E$2160:$E$2178</definedName>
    <definedName name="كشاورزي.ماشين‌آلات" localSheetId="36">'حرفه 37'!$E$2160:$E$2178</definedName>
    <definedName name="كشاورزي.ماشين‌آلات" localSheetId="37">'حرفه 38'!$E$2160:$E$2178</definedName>
    <definedName name="كشاورزي.ماشين‌آلات" localSheetId="38">'حرفه 39'!$E$2160:$E$2178</definedName>
    <definedName name="كشاورزي.ماشين‌آلات" localSheetId="3">'حرفه 4'!$E$2160:$E$2178</definedName>
    <definedName name="كشاورزي.ماشين‌آلات" localSheetId="39">'حرفه 40'!$E$2160:$E$2178</definedName>
    <definedName name="كشاورزي.ماشين‌آلات" localSheetId="40">'حرفه 41'!$E$2160:$E$2178</definedName>
    <definedName name="كشاورزي.ماشين‌آلات" localSheetId="41">'حرفه 42'!$E$2160:$E$2178</definedName>
    <definedName name="كشاورزي.ماشين‌آلات" localSheetId="42">'حرفه 43'!$E$2160:$E$2178</definedName>
    <definedName name="كشاورزي.ماشين‌آلات" localSheetId="43">'حرفه 44'!$E$2160:$E$2178</definedName>
    <definedName name="كشاورزي.ماشين‌آلات" localSheetId="44">'حرفه 45'!$E$2160:$E$2178</definedName>
    <definedName name="كشاورزي.ماشين‌آلات" localSheetId="45">'حرفه 46'!$E$2160:$E$2178</definedName>
    <definedName name="كشاورزي.ماشين‌آلات" localSheetId="46">'حرفه 47'!$E$2160:$E$2178</definedName>
    <definedName name="كشاورزي.ماشين‌آلات" localSheetId="47">'حرفه 48'!$E$2160:$E$2178</definedName>
    <definedName name="كشاورزي.ماشين‌آلات" localSheetId="48">'حرفه 49'!$E$2160:$E$2178</definedName>
    <definedName name="كشاورزي.ماشين‌آلات" localSheetId="4">'حرفه 5'!$E$2160:$E$2178</definedName>
    <definedName name="كشاورزي.ماشين‌آلات" localSheetId="49">'حرفه 50'!$E$2160:$E$2178</definedName>
    <definedName name="كشاورزي.ماشين‌آلات" localSheetId="5">'حرفه 6'!$E$2160:$E$2178</definedName>
    <definedName name="كشاورزي.ماشين‌آلات" localSheetId="6">'حرفه 7'!$E$2160:$E$2178</definedName>
    <definedName name="كشاورزي.ماشين‌آلات" localSheetId="7">'حرفه 8'!$E$2160:$E$2178</definedName>
    <definedName name="كشاورزي.ماشين‌آلات" localSheetId="8">'حرفه 9'!$E$2160:$E$2178</definedName>
    <definedName name="كشاورزي.ماشين‌آلات">'حرفه 1'!$E$2163:$E$2181</definedName>
    <definedName name="كنترل‌و‌ابزار‌دقيق" localSheetId="50">'جمع حرفه مرکز'!$I$1164:$I$1182</definedName>
    <definedName name="كنترل‌و‌ابزار‌دقيق" localSheetId="9">'حرفه 10'!$E$1153:$E$1171</definedName>
    <definedName name="كنترل‌و‌ابزار‌دقيق" localSheetId="10">'حرفه 11'!$E$1153:$E$1171</definedName>
    <definedName name="كنترل‌و‌ابزار‌دقيق" localSheetId="11">'حرفه 12'!$E$1153:$E$1171</definedName>
    <definedName name="كنترل‌و‌ابزار‌دقيق" localSheetId="12">'حرفه 13'!$E$1153:$E$1171</definedName>
    <definedName name="كنترل‌و‌ابزار‌دقيق" localSheetId="13">'حرفه 14'!$E$1153:$E$1171</definedName>
    <definedName name="كنترل‌و‌ابزار‌دقيق" localSheetId="14">'حرفه 15'!$E$1153:$E$1171</definedName>
    <definedName name="كنترل‌و‌ابزار‌دقيق" localSheetId="15">'حرفه 16'!$E$1153:$E$1171</definedName>
    <definedName name="كنترل‌و‌ابزار‌دقيق" localSheetId="16">'حرفه 17'!$E$1153:$E$1171</definedName>
    <definedName name="كنترل‌و‌ابزار‌دقيق" localSheetId="17">'حرفه 18'!$E$1153:$E$1171</definedName>
    <definedName name="كنترل‌و‌ابزار‌دقيق" localSheetId="18">'حرفه 19'!$E$1153:$E$1171</definedName>
    <definedName name="كنترل‌و‌ابزار‌دقيق" localSheetId="1">'حرفه 2'!$E$1153:$E$1171</definedName>
    <definedName name="كنترل‌و‌ابزار‌دقيق" localSheetId="19">'حرفه 20'!$E$1153:$E$1171</definedName>
    <definedName name="كنترل‌و‌ابزار‌دقيق" localSheetId="20">'حرفه 21'!$E$1153:$E$1171</definedName>
    <definedName name="كنترل‌و‌ابزار‌دقيق" localSheetId="21">'حرفه 22'!$E$1153:$E$1171</definedName>
    <definedName name="كنترل‌و‌ابزار‌دقيق" localSheetId="22">'حرفه 23'!$E$1153:$E$1171</definedName>
    <definedName name="كنترل‌و‌ابزار‌دقيق" localSheetId="23">'حرفه 24'!$E$1153:$E$1171</definedName>
    <definedName name="كنترل‌و‌ابزار‌دقيق" localSheetId="24">'حرفه 25'!$E$1153:$E$1171</definedName>
    <definedName name="كنترل‌و‌ابزار‌دقيق" localSheetId="25">'حرفه 26'!$E$1153:$E$1171</definedName>
    <definedName name="كنترل‌و‌ابزار‌دقيق" localSheetId="26">'حرفه 27'!$E$1153:$E$1171</definedName>
    <definedName name="كنترل‌و‌ابزار‌دقيق" localSheetId="27">'حرفه 28'!$E$1153:$E$1171</definedName>
    <definedName name="كنترل‌و‌ابزار‌دقيق" localSheetId="28">'حرفه 29'!$E$1153:$E$1171</definedName>
    <definedName name="كنترل‌و‌ابزار‌دقيق" localSheetId="2">'حرفه 3'!$E$1153:$E$1171</definedName>
    <definedName name="كنترل‌و‌ابزار‌دقيق" localSheetId="29">'حرفه 30'!$E$1153:$E$1171</definedName>
    <definedName name="كنترل‌و‌ابزار‌دقيق" localSheetId="30">'حرفه 31'!$E$1153:$E$1171</definedName>
    <definedName name="كنترل‌و‌ابزار‌دقيق" localSheetId="31">'حرفه 32'!$E$1153:$E$1171</definedName>
    <definedName name="كنترل‌و‌ابزار‌دقيق" localSheetId="32">'حرفه 33'!$E$1153:$E$1171</definedName>
    <definedName name="كنترل‌و‌ابزار‌دقيق" localSheetId="33">'حرفه 34'!$E$1153:$E$1171</definedName>
    <definedName name="كنترل‌و‌ابزار‌دقيق" localSheetId="34">'حرفه 35'!$E$1153:$E$1171</definedName>
    <definedName name="كنترل‌و‌ابزار‌دقيق" localSheetId="35">'حرفه 36'!$E$1153:$E$1171</definedName>
    <definedName name="كنترل‌و‌ابزار‌دقيق" localSheetId="36">'حرفه 37'!$E$1153:$E$1171</definedName>
    <definedName name="كنترل‌و‌ابزار‌دقيق" localSheetId="37">'حرفه 38'!$E$1153:$E$1171</definedName>
    <definedName name="كنترل‌و‌ابزار‌دقيق" localSheetId="38">'حرفه 39'!$E$1153:$E$1171</definedName>
    <definedName name="كنترل‌و‌ابزار‌دقيق" localSheetId="3">'حرفه 4'!$E$1153:$E$1171</definedName>
    <definedName name="كنترل‌و‌ابزار‌دقيق" localSheetId="39">'حرفه 40'!$E$1153:$E$1171</definedName>
    <definedName name="كنترل‌و‌ابزار‌دقيق" localSheetId="40">'حرفه 41'!$E$1153:$E$1171</definedName>
    <definedName name="كنترل‌و‌ابزار‌دقيق" localSheetId="41">'حرفه 42'!$E$1153:$E$1171</definedName>
    <definedName name="كنترل‌و‌ابزار‌دقيق" localSheetId="42">'حرفه 43'!$E$1153:$E$1171</definedName>
    <definedName name="كنترل‌و‌ابزار‌دقيق" localSheetId="43">'حرفه 44'!$E$1153:$E$1171</definedName>
    <definedName name="كنترل‌و‌ابزار‌دقيق" localSheetId="44">'حرفه 45'!$E$1153:$E$1171</definedName>
    <definedName name="كنترل‌و‌ابزار‌دقيق" localSheetId="45">'حرفه 46'!$E$1153:$E$1171</definedName>
    <definedName name="كنترل‌و‌ابزار‌دقيق" localSheetId="46">'حرفه 47'!$E$1153:$E$1171</definedName>
    <definedName name="كنترل‌و‌ابزار‌دقيق" localSheetId="47">'حرفه 48'!$E$1153:$E$1171</definedName>
    <definedName name="كنترل‌و‌ابزار‌دقيق" localSheetId="48">'حرفه 49'!$E$1153:$E$1171</definedName>
    <definedName name="كنترل‌و‌ابزار‌دقيق" localSheetId="4">'حرفه 5'!$E$1153:$E$1171</definedName>
    <definedName name="كنترل‌و‌ابزار‌دقيق" localSheetId="49">'حرفه 50'!$E$1153:$E$1171</definedName>
    <definedName name="كنترل‌و‌ابزار‌دقيق" localSheetId="5">'حرفه 6'!$E$1153:$E$1171</definedName>
    <definedName name="كنترل‌و‌ابزار‌دقيق" localSheetId="6">'حرفه 7'!$E$1153:$E$1171</definedName>
    <definedName name="كنترل‌و‌ابزار‌دقيق" localSheetId="7">'حرفه 8'!$E$1153:$E$1171</definedName>
    <definedName name="كنترل‌و‌ابزار‌دقيق" localSheetId="8">'حرفه 9'!$E$1153:$E$1171</definedName>
    <definedName name="كنترل‌و‌ابزار‌دقيق">'حرفه 1'!$E$1154:$E$1172</definedName>
    <definedName name="کشاورزی" localSheetId="50">'جمع حرفه مرکز'!$H$141:$H$146</definedName>
    <definedName name="کشاورزی" localSheetId="9">'حرفه 10'!$D$130:$D$135</definedName>
    <definedName name="کشاورزی" localSheetId="10">'حرفه 11'!$D$130:$D$135</definedName>
    <definedName name="کشاورزی" localSheetId="11">'حرفه 12'!$D$130:$D$135</definedName>
    <definedName name="کشاورزی" localSheetId="12">'حرفه 13'!$D$130:$D$135</definedName>
    <definedName name="کشاورزی" localSheetId="13">'حرفه 14'!$D$130:$D$135</definedName>
    <definedName name="کشاورزی" localSheetId="14">'حرفه 15'!$D$130:$D$135</definedName>
    <definedName name="کشاورزی" localSheetId="15">'حرفه 16'!$D$130:$D$135</definedName>
    <definedName name="کشاورزی" localSheetId="16">'حرفه 17'!$D$130:$D$135</definedName>
    <definedName name="کشاورزی" localSheetId="17">'حرفه 18'!$D$130:$D$135</definedName>
    <definedName name="کشاورزی" localSheetId="18">'حرفه 19'!$D$130:$D$135</definedName>
    <definedName name="کشاورزی" localSheetId="1">'حرفه 2'!$D$130:$D$135</definedName>
    <definedName name="کشاورزی" localSheetId="19">'حرفه 20'!$D$130:$D$135</definedName>
    <definedName name="کشاورزی" localSheetId="20">'حرفه 21'!$D$130:$D$135</definedName>
    <definedName name="کشاورزی" localSheetId="21">'حرفه 22'!$D$130:$D$135</definedName>
    <definedName name="کشاورزی" localSheetId="22">'حرفه 23'!$D$130:$D$135</definedName>
    <definedName name="کشاورزی" localSheetId="23">'حرفه 24'!$D$130:$D$135</definedName>
    <definedName name="کشاورزی" localSheetId="24">'حرفه 25'!$D$130:$D$135</definedName>
    <definedName name="کشاورزی" localSheetId="25">'حرفه 26'!$D$130:$D$135</definedName>
    <definedName name="کشاورزی" localSheetId="26">'حرفه 27'!$D$130:$D$135</definedName>
    <definedName name="کشاورزی" localSheetId="27">'حرفه 28'!$D$130:$D$135</definedName>
    <definedName name="کشاورزی" localSheetId="28">'حرفه 29'!$D$130:$D$135</definedName>
    <definedName name="کشاورزی" localSheetId="2">'حرفه 3'!$D$130:$D$135</definedName>
    <definedName name="کشاورزی" localSheetId="29">'حرفه 30'!$D$130:$D$135</definedName>
    <definedName name="کشاورزی" localSheetId="30">'حرفه 31'!$D$130:$D$135</definedName>
    <definedName name="کشاورزی" localSheetId="31">'حرفه 32'!$D$130:$D$135</definedName>
    <definedName name="کشاورزی" localSheetId="32">'حرفه 33'!$D$130:$D$135</definedName>
    <definedName name="کشاورزی" localSheetId="33">'حرفه 34'!$D$130:$D$135</definedName>
    <definedName name="کشاورزی" localSheetId="34">'حرفه 35'!$D$130:$D$135</definedName>
    <definedName name="کشاورزی" localSheetId="35">'حرفه 36'!$D$130:$D$135</definedName>
    <definedName name="کشاورزی" localSheetId="36">'حرفه 37'!$D$130:$D$135</definedName>
    <definedName name="کشاورزی" localSheetId="37">'حرفه 38'!$D$130:$D$135</definedName>
    <definedName name="کشاورزی" localSheetId="38">'حرفه 39'!$D$130:$D$135</definedName>
    <definedName name="کشاورزی" localSheetId="3">'حرفه 4'!$D$130:$D$135</definedName>
    <definedName name="کشاورزی" localSheetId="39">'حرفه 40'!$D$130:$D$135</definedName>
    <definedName name="کشاورزی" localSheetId="40">'حرفه 41'!$D$130:$D$135</definedName>
    <definedName name="کشاورزی" localSheetId="41">'حرفه 42'!$D$130:$D$135</definedName>
    <definedName name="کشاورزی" localSheetId="42">'حرفه 43'!$D$130:$D$135</definedName>
    <definedName name="کشاورزی" localSheetId="43">'حرفه 44'!$D$130:$D$135</definedName>
    <definedName name="کشاورزی" localSheetId="44">'حرفه 45'!$D$130:$D$135</definedName>
    <definedName name="کشاورزی" localSheetId="45">'حرفه 46'!$D$130:$D$135</definedName>
    <definedName name="کشاورزی" localSheetId="46">'حرفه 47'!$D$130:$D$135</definedName>
    <definedName name="کشاورزی" localSheetId="47">'حرفه 48'!$D$130:$D$135</definedName>
    <definedName name="کشاورزی" localSheetId="48">'حرفه 49'!$D$130:$D$135</definedName>
    <definedName name="کشاورزی" localSheetId="4">'حرفه 5'!$D$130:$D$135</definedName>
    <definedName name="کشاورزی" localSheetId="49">'حرفه 50'!$D$130:$D$135</definedName>
    <definedName name="کشاورزی" localSheetId="5">'حرفه 6'!$D$130:$D$135</definedName>
    <definedName name="کشاورزی" localSheetId="6">'حرفه 7'!$D$130:$D$135</definedName>
    <definedName name="کشاورزی" localSheetId="7">'حرفه 8'!$D$130:$D$135</definedName>
    <definedName name="کشاورزی" localSheetId="8">'حرفه 9'!$D$130:$D$135</definedName>
    <definedName name="کشاورزی">'حرفه 1'!$D$131:$D$136</definedName>
    <definedName name="گردشگري" localSheetId="50">'جمع حرفه مرکز'!$I$1939:$I$1952</definedName>
    <definedName name="گردشگري" localSheetId="9">'حرفه 10'!$E$1928:$E$1941</definedName>
    <definedName name="گردشگري" localSheetId="10">'حرفه 11'!$E$1928:$E$1941</definedName>
    <definedName name="گردشگري" localSheetId="11">'حرفه 12'!$E$1928:$E$1941</definedName>
    <definedName name="گردشگري" localSheetId="12">'حرفه 13'!$E$1928:$E$1941</definedName>
    <definedName name="گردشگري" localSheetId="13">'حرفه 14'!$E$1928:$E$1941</definedName>
    <definedName name="گردشگري" localSheetId="14">'حرفه 15'!$E$1928:$E$1941</definedName>
    <definedName name="گردشگري" localSheetId="15">'حرفه 16'!$E$1928:$E$1941</definedName>
    <definedName name="گردشگري" localSheetId="16">'حرفه 17'!$E$1928:$E$1941</definedName>
    <definedName name="گردشگري" localSheetId="17">'حرفه 18'!$E$1928:$E$1941</definedName>
    <definedName name="گردشگري" localSheetId="18">'حرفه 19'!$E$1928:$E$1941</definedName>
    <definedName name="گردشگري" localSheetId="1">'حرفه 2'!$E$1928:$E$1941</definedName>
    <definedName name="گردشگري" localSheetId="19">'حرفه 20'!$E$1928:$E$1941</definedName>
    <definedName name="گردشگري" localSheetId="20">'حرفه 21'!$E$1928:$E$1941</definedName>
    <definedName name="گردشگري" localSheetId="21">'حرفه 22'!$E$1928:$E$1941</definedName>
    <definedName name="گردشگري" localSheetId="22">'حرفه 23'!$E$1928:$E$1941</definedName>
    <definedName name="گردشگري" localSheetId="23">'حرفه 24'!$E$1928:$E$1941</definedName>
    <definedName name="گردشگري" localSheetId="24">'حرفه 25'!$E$1928:$E$1941</definedName>
    <definedName name="گردشگري" localSheetId="25">'حرفه 26'!$E$1928:$E$1941</definedName>
    <definedName name="گردشگري" localSheetId="26">'حرفه 27'!$E$1928:$E$1941</definedName>
    <definedName name="گردشگري" localSheetId="27">'حرفه 28'!$E$1928:$E$1941</definedName>
    <definedName name="گردشگري" localSheetId="28">'حرفه 29'!$E$1928:$E$1941</definedName>
    <definedName name="گردشگري" localSheetId="2">'حرفه 3'!$E$1928:$E$1941</definedName>
    <definedName name="گردشگري" localSheetId="29">'حرفه 30'!$E$1928:$E$1941</definedName>
    <definedName name="گردشگري" localSheetId="30">'حرفه 31'!$E$1928:$E$1941</definedName>
    <definedName name="گردشگري" localSheetId="31">'حرفه 32'!$E$1928:$E$1941</definedName>
    <definedName name="گردشگري" localSheetId="32">'حرفه 33'!$E$1928:$E$1941</definedName>
    <definedName name="گردشگري" localSheetId="33">'حرفه 34'!$E$1928:$E$1941</definedName>
    <definedName name="گردشگري" localSheetId="34">'حرفه 35'!$E$1928:$E$1941</definedName>
    <definedName name="گردشگري" localSheetId="35">'حرفه 36'!$E$1928:$E$1941</definedName>
    <definedName name="گردشگري" localSheetId="36">'حرفه 37'!$E$1928:$E$1941</definedName>
    <definedName name="گردشگري" localSheetId="37">'حرفه 38'!$E$1928:$E$1941</definedName>
    <definedName name="گردشگري" localSheetId="38">'حرفه 39'!$E$1928:$E$1941</definedName>
    <definedName name="گردشگري" localSheetId="3">'حرفه 4'!$E$1928:$E$1941</definedName>
    <definedName name="گردشگري" localSheetId="39">'حرفه 40'!$E$1928:$E$1941</definedName>
    <definedName name="گردشگري" localSheetId="40">'حرفه 41'!$E$1928:$E$1941</definedName>
    <definedName name="گردشگري" localSheetId="41">'حرفه 42'!$E$1928:$E$1941</definedName>
    <definedName name="گردشگري" localSheetId="42">'حرفه 43'!$E$1928:$E$1941</definedName>
    <definedName name="گردشگري" localSheetId="43">'حرفه 44'!$E$1928:$E$1941</definedName>
    <definedName name="گردشگري" localSheetId="44">'حرفه 45'!$E$1928:$E$1941</definedName>
    <definedName name="گردشگري" localSheetId="45">'حرفه 46'!$E$1928:$E$1941</definedName>
    <definedName name="گردشگري" localSheetId="46">'حرفه 47'!$E$1928:$E$1941</definedName>
    <definedName name="گردشگري" localSheetId="47">'حرفه 48'!$E$1928:$E$1941</definedName>
    <definedName name="گردشگري" localSheetId="48">'حرفه 49'!$E$1928:$E$1941</definedName>
    <definedName name="گردشگري" localSheetId="4">'حرفه 5'!$E$1928:$E$1941</definedName>
    <definedName name="گردشگري" localSheetId="49">'حرفه 50'!$E$1928:$E$1941</definedName>
    <definedName name="گردشگري" localSheetId="5">'حرفه 6'!$E$1928:$E$1941</definedName>
    <definedName name="گردشگري" localSheetId="6">'حرفه 7'!$E$1928:$E$1941</definedName>
    <definedName name="گردشگري" localSheetId="7">'حرفه 8'!$E$1928:$E$1941</definedName>
    <definedName name="گردشگري" localSheetId="8">'حرفه 9'!$E$1928:$E$1941</definedName>
    <definedName name="گردشگري">'حرفه 1'!$E$1931:$E$1944</definedName>
    <definedName name="متالورژي" localSheetId="50">'جمع حرفه مرکز'!$I$1184:$I$1229</definedName>
    <definedName name="متالورژي" localSheetId="9">'حرفه 10'!$E$1173:$E$1218</definedName>
    <definedName name="متالورژي" localSheetId="10">'حرفه 11'!$E$1173:$E$1218</definedName>
    <definedName name="متالورژي" localSheetId="11">'حرفه 12'!$E$1173:$E$1218</definedName>
    <definedName name="متالورژي" localSheetId="12">'حرفه 13'!$E$1173:$E$1218</definedName>
    <definedName name="متالورژي" localSheetId="13">'حرفه 14'!$E$1173:$E$1218</definedName>
    <definedName name="متالورژي" localSheetId="14">'حرفه 15'!$E$1173:$E$1218</definedName>
    <definedName name="متالورژي" localSheetId="15">'حرفه 16'!$E$1173:$E$1218</definedName>
    <definedName name="متالورژي" localSheetId="16">'حرفه 17'!$E$1173:$E$1218</definedName>
    <definedName name="متالورژي" localSheetId="17">'حرفه 18'!$E$1173:$E$1218</definedName>
    <definedName name="متالورژي" localSheetId="18">'حرفه 19'!$E$1173:$E$1218</definedName>
    <definedName name="متالورژي" localSheetId="1">'حرفه 2'!$E$1173:$E$1218</definedName>
    <definedName name="متالورژي" localSheetId="19">'حرفه 20'!$E$1173:$E$1218</definedName>
    <definedName name="متالورژي" localSheetId="20">'حرفه 21'!$E$1173:$E$1218</definedName>
    <definedName name="متالورژي" localSheetId="21">'حرفه 22'!$E$1173:$E$1218</definedName>
    <definedName name="متالورژي" localSheetId="22">'حرفه 23'!$E$1173:$E$1218</definedName>
    <definedName name="متالورژي" localSheetId="23">'حرفه 24'!$E$1173:$E$1218</definedName>
    <definedName name="متالورژي" localSheetId="24">'حرفه 25'!$E$1173:$E$1218</definedName>
    <definedName name="متالورژي" localSheetId="25">'حرفه 26'!$E$1173:$E$1218</definedName>
    <definedName name="متالورژي" localSheetId="26">'حرفه 27'!$E$1173:$E$1218</definedName>
    <definedName name="متالورژي" localSheetId="27">'حرفه 28'!$E$1173:$E$1218</definedName>
    <definedName name="متالورژي" localSheetId="28">'حرفه 29'!$E$1173:$E$1218</definedName>
    <definedName name="متالورژي" localSheetId="2">'حرفه 3'!$E$1173:$E$1218</definedName>
    <definedName name="متالورژي" localSheetId="29">'حرفه 30'!$E$1173:$E$1218</definedName>
    <definedName name="متالورژي" localSheetId="30">'حرفه 31'!$E$1173:$E$1218</definedName>
    <definedName name="متالورژي" localSheetId="31">'حرفه 32'!$E$1173:$E$1218</definedName>
    <definedName name="متالورژي" localSheetId="32">'حرفه 33'!$E$1173:$E$1218</definedName>
    <definedName name="متالورژي" localSheetId="33">'حرفه 34'!$E$1173:$E$1218</definedName>
    <definedName name="متالورژي" localSheetId="34">'حرفه 35'!$E$1173:$E$1218</definedName>
    <definedName name="متالورژي" localSheetId="35">'حرفه 36'!$E$1173:$E$1218</definedName>
    <definedName name="متالورژي" localSheetId="36">'حرفه 37'!$E$1173:$E$1218</definedName>
    <definedName name="متالورژي" localSheetId="37">'حرفه 38'!$E$1173:$E$1218</definedName>
    <definedName name="متالورژي" localSheetId="38">'حرفه 39'!$E$1173:$E$1218</definedName>
    <definedName name="متالورژي" localSheetId="3">'حرفه 4'!$E$1173:$E$1218</definedName>
    <definedName name="متالورژي" localSheetId="39">'حرفه 40'!$E$1173:$E$1218</definedName>
    <definedName name="متالورژي" localSheetId="40">'حرفه 41'!$E$1173:$E$1218</definedName>
    <definedName name="متالورژي" localSheetId="41">'حرفه 42'!$E$1173:$E$1218</definedName>
    <definedName name="متالورژي" localSheetId="42">'حرفه 43'!$E$1173:$E$1218</definedName>
    <definedName name="متالورژي" localSheetId="43">'حرفه 44'!$E$1173:$E$1218</definedName>
    <definedName name="متالورژي" localSheetId="44">'حرفه 45'!$E$1173:$E$1218</definedName>
    <definedName name="متالورژي" localSheetId="45">'حرفه 46'!$E$1173:$E$1218</definedName>
    <definedName name="متالورژي" localSheetId="46">'حرفه 47'!$E$1173:$E$1218</definedName>
    <definedName name="متالورژي" localSheetId="47">'حرفه 48'!$E$1173:$E$1218</definedName>
    <definedName name="متالورژي" localSheetId="48">'حرفه 49'!$E$1173:$E$1218</definedName>
    <definedName name="متالورژي" localSheetId="4">'حرفه 5'!$E$1173:$E$1218</definedName>
    <definedName name="متالورژي" localSheetId="49">'حرفه 50'!$E$1173:$E$1218</definedName>
    <definedName name="متالورژي" localSheetId="5">'حرفه 6'!$E$1173:$E$1218</definedName>
    <definedName name="متالورژي" localSheetId="6">'حرفه 7'!$E$1173:$E$1218</definedName>
    <definedName name="متالورژي" localSheetId="7">'حرفه 8'!$E$1173:$E$1218</definedName>
    <definedName name="متالورژي" localSheetId="8">'حرفه 9'!$E$1173:$E$1218</definedName>
    <definedName name="متالورژي">'حرفه 1'!$E$1174:$E$1219</definedName>
    <definedName name="مخابرات" localSheetId="50">'جمع حرفه مرکز'!$I$1231:$I$1260</definedName>
    <definedName name="مخابرات" localSheetId="9">'حرفه 10'!$E$1220:$E$1249</definedName>
    <definedName name="مخابرات" localSheetId="10">'حرفه 11'!$E$1220:$E$1249</definedName>
    <definedName name="مخابرات" localSheetId="11">'حرفه 12'!$E$1220:$E$1249</definedName>
    <definedName name="مخابرات" localSheetId="12">'حرفه 13'!$E$1220:$E$1249</definedName>
    <definedName name="مخابرات" localSheetId="13">'حرفه 14'!$E$1220:$E$1249</definedName>
    <definedName name="مخابرات" localSheetId="14">'حرفه 15'!$E$1220:$E$1249</definedName>
    <definedName name="مخابرات" localSheetId="15">'حرفه 16'!$E$1220:$E$1249</definedName>
    <definedName name="مخابرات" localSheetId="16">'حرفه 17'!$E$1220:$E$1249</definedName>
    <definedName name="مخابرات" localSheetId="17">'حرفه 18'!$E$1220:$E$1249</definedName>
    <definedName name="مخابرات" localSheetId="18">'حرفه 19'!$E$1220:$E$1249</definedName>
    <definedName name="مخابرات" localSheetId="1">'حرفه 2'!$E$1220:$E$1249</definedName>
    <definedName name="مخابرات" localSheetId="19">'حرفه 20'!$E$1220:$E$1249</definedName>
    <definedName name="مخابرات" localSheetId="20">'حرفه 21'!$E$1220:$E$1249</definedName>
    <definedName name="مخابرات" localSheetId="21">'حرفه 22'!$E$1220:$E$1249</definedName>
    <definedName name="مخابرات" localSheetId="22">'حرفه 23'!$E$1220:$E$1249</definedName>
    <definedName name="مخابرات" localSheetId="23">'حرفه 24'!$E$1220:$E$1249</definedName>
    <definedName name="مخابرات" localSheetId="24">'حرفه 25'!$E$1220:$E$1249</definedName>
    <definedName name="مخابرات" localSheetId="25">'حرفه 26'!$E$1220:$E$1249</definedName>
    <definedName name="مخابرات" localSheetId="26">'حرفه 27'!$E$1220:$E$1249</definedName>
    <definedName name="مخابرات" localSheetId="27">'حرفه 28'!$E$1220:$E$1249</definedName>
    <definedName name="مخابرات" localSheetId="28">'حرفه 29'!$E$1220:$E$1249</definedName>
    <definedName name="مخابرات" localSheetId="2">'حرفه 3'!$E$1220:$E$1249</definedName>
    <definedName name="مخابرات" localSheetId="29">'حرفه 30'!$E$1220:$E$1249</definedName>
    <definedName name="مخابرات" localSheetId="30">'حرفه 31'!$E$1220:$E$1249</definedName>
    <definedName name="مخابرات" localSheetId="31">'حرفه 32'!$E$1220:$E$1249</definedName>
    <definedName name="مخابرات" localSheetId="32">'حرفه 33'!$E$1220:$E$1249</definedName>
    <definedName name="مخابرات" localSheetId="33">'حرفه 34'!$E$1220:$E$1249</definedName>
    <definedName name="مخابرات" localSheetId="34">'حرفه 35'!$E$1220:$E$1249</definedName>
    <definedName name="مخابرات" localSheetId="35">'حرفه 36'!$E$1220:$E$1249</definedName>
    <definedName name="مخابرات" localSheetId="36">'حرفه 37'!$E$1220:$E$1249</definedName>
    <definedName name="مخابرات" localSheetId="37">'حرفه 38'!$E$1220:$E$1249</definedName>
    <definedName name="مخابرات" localSheetId="38">'حرفه 39'!$E$1220:$E$1249</definedName>
    <definedName name="مخابرات" localSheetId="3">'حرفه 4'!$E$1220:$E$1249</definedName>
    <definedName name="مخابرات" localSheetId="39">'حرفه 40'!$E$1220:$E$1249</definedName>
    <definedName name="مخابرات" localSheetId="40">'حرفه 41'!$E$1220:$E$1249</definedName>
    <definedName name="مخابرات" localSheetId="41">'حرفه 42'!$E$1220:$E$1249</definedName>
    <definedName name="مخابرات" localSheetId="42">'حرفه 43'!$E$1220:$E$1249</definedName>
    <definedName name="مخابرات" localSheetId="43">'حرفه 44'!$E$1220:$E$1249</definedName>
    <definedName name="مخابرات" localSheetId="44">'حرفه 45'!$E$1220:$E$1249</definedName>
    <definedName name="مخابرات" localSheetId="45">'حرفه 46'!$E$1220:$E$1249</definedName>
    <definedName name="مخابرات" localSheetId="46">'حرفه 47'!$E$1220:$E$1249</definedName>
    <definedName name="مخابرات" localSheetId="47">'حرفه 48'!$E$1220:$E$1249</definedName>
    <definedName name="مخابرات" localSheetId="48">'حرفه 49'!$E$1220:$E$1249</definedName>
    <definedName name="مخابرات" localSheetId="4">'حرفه 5'!$E$1220:$E$1249</definedName>
    <definedName name="مخابرات" localSheetId="49">'حرفه 50'!$E$1220:$E$1249</definedName>
    <definedName name="مخابرات" localSheetId="5">'حرفه 6'!$E$1220:$E$1249</definedName>
    <definedName name="مخابرات" localSheetId="6">'حرفه 7'!$E$1220:$E$1249</definedName>
    <definedName name="مخابرات" localSheetId="7">'حرفه 8'!$E$1220:$E$1249</definedName>
    <definedName name="مخابرات" localSheetId="8">'حرفه 9'!$E$1220:$E$1249</definedName>
    <definedName name="مخابرات">'حرفه 1'!$E$1221:$E$1250</definedName>
    <definedName name="مديريت‌صنايع" localSheetId="50">'جمع حرفه مرکز'!$I$1393:$I$1415</definedName>
    <definedName name="مديريت‌صنايع" localSheetId="9">'حرفه 10'!$E$1382:$E$1404</definedName>
    <definedName name="مديريت‌صنايع" localSheetId="10">'حرفه 11'!$E$1382:$E$1404</definedName>
    <definedName name="مديريت‌صنايع" localSheetId="11">'حرفه 12'!$E$1382:$E$1404</definedName>
    <definedName name="مديريت‌صنايع" localSheetId="12">'حرفه 13'!$E$1382:$E$1404</definedName>
    <definedName name="مديريت‌صنايع" localSheetId="13">'حرفه 14'!$E$1382:$E$1404</definedName>
    <definedName name="مديريت‌صنايع" localSheetId="14">'حرفه 15'!$E$1382:$E$1404</definedName>
    <definedName name="مديريت‌صنايع" localSheetId="15">'حرفه 16'!$E$1382:$E$1404</definedName>
    <definedName name="مديريت‌صنايع" localSheetId="16">'حرفه 17'!$E$1382:$E$1404</definedName>
    <definedName name="مديريت‌صنايع" localSheetId="17">'حرفه 18'!$E$1382:$E$1404</definedName>
    <definedName name="مديريت‌صنايع" localSheetId="18">'حرفه 19'!$E$1382:$E$1404</definedName>
    <definedName name="مديريت‌صنايع" localSheetId="1">'حرفه 2'!$E$1382:$E$1404</definedName>
    <definedName name="مديريت‌صنايع" localSheetId="19">'حرفه 20'!$E$1382:$E$1404</definedName>
    <definedName name="مديريت‌صنايع" localSheetId="20">'حرفه 21'!$E$1382:$E$1404</definedName>
    <definedName name="مديريت‌صنايع" localSheetId="21">'حرفه 22'!$E$1382:$E$1404</definedName>
    <definedName name="مديريت‌صنايع" localSheetId="22">'حرفه 23'!$E$1382:$E$1404</definedName>
    <definedName name="مديريت‌صنايع" localSheetId="23">'حرفه 24'!$E$1382:$E$1404</definedName>
    <definedName name="مديريت‌صنايع" localSheetId="24">'حرفه 25'!$E$1382:$E$1404</definedName>
    <definedName name="مديريت‌صنايع" localSheetId="25">'حرفه 26'!$E$1382:$E$1404</definedName>
    <definedName name="مديريت‌صنايع" localSheetId="26">'حرفه 27'!$E$1382:$E$1404</definedName>
    <definedName name="مديريت‌صنايع" localSheetId="27">'حرفه 28'!$E$1382:$E$1404</definedName>
    <definedName name="مديريت‌صنايع" localSheetId="28">'حرفه 29'!$E$1382:$E$1404</definedName>
    <definedName name="مديريت‌صنايع" localSheetId="2">'حرفه 3'!$E$1382:$E$1404</definedName>
    <definedName name="مديريت‌صنايع" localSheetId="29">'حرفه 30'!$E$1382:$E$1404</definedName>
    <definedName name="مديريت‌صنايع" localSheetId="30">'حرفه 31'!$E$1382:$E$1404</definedName>
    <definedName name="مديريت‌صنايع" localSheetId="31">'حرفه 32'!$E$1382:$E$1404</definedName>
    <definedName name="مديريت‌صنايع" localSheetId="32">'حرفه 33'!$E$1382:$E$1404</definedName>
    <definedName name="مديريت‌صنايع" localSheetId="33">'حرفه 34'!$E$1382:$E$1404</definedName>
    <definedName name="مديريت‌صنايع" localSheetId="34">'حرفه 35'!$E$1382:$E$1404</definedName>
    <definedName name="مديريت‌صنايع" localSheetId="35">'حرفه 36'!$E$1382:$E$1404</definedName>
    <definedName name="مديريت‌صنايع" localSheetId="36">'حرفه 37'!$E$1382:$E$1404</definedName>
    <definedName name="مديريت‌صنايع" localSheetId="37">'حرفه 38'!$E$1382:$E$1404</definedName>
    <definedName name="مديريت‌صنايع" localSheetId="38">'حرفه 39'!$E$1382:$E$1404</definedName>
    <definedName name="مديريت‌صنايع" localSheetId="3">'حرفه 4'!$E$1382:$E$1404</definedName>
    <definedName name="مديريت‌صنايع" localSheetId="39">'حرفه 40'!$E$1382:$E$1404</definedName>
    <definedName name="مديريت‌صنايع" localSheetId="40">'حرفه 41'!$E$1382:$E$1404</definedName>
    <definedName name="مديريت‌صنايع" localSheetId="41">'حرفه 42'!$E$1382:$E$1404</definedName>
    <definedName name="مديريت‌صنايع" localSheetId="42">'حرفه 43'!$E$1382:$E$1404</definedName>
    <definedName name="مديريت‌صنايع" localSheetId="43">'حرفه 44'!$E$1382:$E$1404</definedName>
    <definedName name="مديريت‌صنايع" localSheetId="44">'حرفه 45'!$E$1382:$E$1404</definedName>
    <definedName name="مديريت‌صنايع" localSheetId="45">'حرفه 46'!$E$1382:$E$1404</definedName>
    <definedName name="مديريت‌صنايع" localSheetId="46">'حرفه 47'!$E$1382:$E$1404</definedName>
    <definedName name="مديريت‌صنايع" localSheetId="47">'حرفه 48'!$E$1382:$E$1404</definedName>
    <definedName name="مديريت‌صنايع" localSheetId="48">'حرفه 49'!$E$1382:$E$1404</definedName>
    <definedName name="مديريت‌صنايع" localSheetId="4">'حرفه 5'!$E$1382:$E$1404</definedName>
    <definedName name="مديريت‌صنايع" localSheetId="49">'حرفه 50'!$E$1382:$E$1404</definedName>
    <definedName name="مديريت‌صنايع" localSheetId="5">'حرفه 6'!$E$1382:$E$1404</definedName>
    <definedName name="مديريت‌صنايع" localSheetId="6">'حرفه 7'!$E$1382:$E$1404</definedName>
    <definedName name="مديريت‌صنايع" localSheetId="7">'حرفه 8'!$E$1382:$E$1404</definedName>
    <definedName name="مديريت‌صنايع" localSheetId="8">'حرفه 9'!$E$1382:$E$1404</definedName>
    <definedName name="مديريت‌صنايع">'حرفه 1'!$E$1383:$E$1405</definedName>
    <definedName name="مراقبت‌زيبايي" localSheetId="50">'جمع حرفه مرکز'!$I$1954:$I$1966</definedName>
    <definedName name="مراقبت‌زيبايي" localSheetId="9">'حرفه 10'!$E$1943:$E$1955</definedName>
    <definedName name="مراقبت‌زيبايي" localSheetId="10">'حرفه 11'!$E$1943:$E$1955</definedName>
    <definedName name="مراقبت‌زيبايي" localSheetId="11">'حرفه 12'!$E$1943:$E$1955</definedName>
    <definedName name="مراقبت‌زيبايي" localSheetId="12">'حرفه 13'!$E$1943:$E$1955</definedName>
    <definedName name="مراقبت‌زيبايي" localSheetId="13">'حرفه 14'!$E$1943:$E$1955</definedName>
    <definedName name="مراقبت‌زيبايي" localSheetId="14">'حرفه 15'!$E$1943:$E$1955</definedName>
    <definedName name="مراقبت‌زيبايي" localSheetId="15">'حرفه 16'!$E$1943:$E$1955</definedName>
    <definedName name="مراقبت‌زيبايي" localSheetId="16">'حرفه 17'!$E$1943:$E$1955</definedName>
    <definedName name="مراقبت‌زيبايي" localSheetId="17">'حرفه 18'!$E$1943:$E$1955</definedName>
    <definedName name="مراقبت‌زيبايي" localSheetId="18">'حرفه 19'!$E$1943:$E$1955</definedName>
    <definedName name="مراقبت‌زيبايي" localSheetId="1">'حرفه 2'!$E$1943:$E$1955</definedName>
    <definedName name="مراقبت‌زيبايي" localSheetId="19">'حرفه 20'!$E$1943:$E$1955</definedName>
    <definedName name="مراقبت‌زيبايي" localSheetId="20">'حرفه 21'!$E$1943:$E$1955</definedName>
    <definedName name="مراقبت‌زيبايي" localSheetId="21">'حرفه 22'!$E$1943:$E$1955</definedName>
    <definedName name="مراقبت‌زيبايي" localSheetId="22">'حرفه 23'!$E$1943:$E$1955</definedName>
    <definedName name="مراقبت‌زيبايي" localSheetId="23">'حرفه 24'!$E$1943:$E$1955</definedName>
    <definedName name="مراقبت‌زيبايي" localSheetId="24">'حرفه 25'!$E$1943:$E$1955</definedName>
    <definedName name="مراقبت‌زيبايي" localSheetId="25">'حرفه 26'!$E$1943:$E$1955</definedName>
    <definedName name="مراقبت‌زيبايي" localSheetId="26">'حرفه 27'!$E$1943:$E$1955</definedName>
    <definedName name="مراقبت‌زيبايي" localSheetId="27">'حرفه 28'!$E$1943:$E$1955</definedName>
    <definedName name="مراقبت‌زيبايي" localSheetId="28">'حرفه 29'!$E$1943:$E$1955</definedName>
    <definedName name="مراقبت‌زيبايي" localSheetId="2">'حرفه 3'!$E$1943:$E$1955</definedName>
    <definedName name="مراقبت‌زيبايي" localSheetId="29">'حرفه 30'!$E$1943:$E$1955</definedName>
    <definedName name="مراقبت‌زيبايي" localSheetId="30">'حرفه 31'!$E$1943:$E$1955</definedName>
    <definedName name="مراقبت‌زيبايي" localSheetId="31">'حرفه 32'!$E$1943:$E$1955</definedName>
    <definedName name="مراقبت‌زيبايي" localSheetId="32">'حرفه 33'!$E$1943:$E$1955</definedName>
    <definedName name="مراقبت‌زيبايي" localSheetId="33">'حرفه 34'!$E$1943:$E$1955</definedName>
    <definedName name="مراقبت‌زيبايي" localSheetId="34">'حرفه 35'!$E$1943:$E$1955</definedName>
    <definedName name="مراقبت‌زيبايي" localSheetId="35">'حرفه 36'!$E$1943:$E$1955</definedName>
    <definedName name="مراقبت‌زيبايي" localSheetId="36">'حرفه 37'!$E$1943:$E$1955</definedName>
    <definedName name="مراقبت‌زيبايي" localSheetId="37">'حرفه 38'!$E$1943:$E$1955</definedName>
    <definedName name="مراقبت‌زيبايي" localSheetId="38">'حرفه 39'!$E$1943:$E$1955</definedName>
    <definedName name="مراقبت‌زيبايي" localSheetId="3">'حرفه 4'!$E$1943:$E$1955</definedName>
    <definedName name="مراقبت‌زيبايي" localSheetId="39">'حرفه 40'!$E$1943:$E$1955</definedName>
    <definedName name="مراقبت‌زيبايي" localSheetId="40">'حرفه 41'!$E$1943:$E$1955</definedName>
    <definedName name="مراقبت‌زيبايي" localSheetId="41">'حرفه 42'!$E$1943:$E$1955</definedName>
    <definedName name="مراقبت‌زيبايي" localSheetId="42">'حرفه 43'!$E$1943:$E$1955</definedName>
    <definedName name="مراقبت‌زيبايي" localSheetId="43">'حرفه 44'!$E$1943:$E$1955</definedName>
    <definedName name="مراقبت‌زيبايي" localSheetId="44">'حرفه 45'!$E$1943:$E$1955</definedName>
    <definedName name="مراقبت‌زيبايي" localSheetId="45">'حرفه 46'!$E$1943:$E$1955</definedName>
    <definedName name="مراقبت‌زيبايي" localSheetId="46">'حرفه 47'!$E$1943:$E$1955</definedName>
    <definedName name="مراقبت‌زيبايي" localSheetId="47">'حرفه 48'!$E$1943:$E$1955</definedName>
    <definedName name="مراقبت‌زيبايي" localSheetId="48">'حرفه 49'!$E$1943:$E$1955</definedName>
    <definedName name="مراقبت‌زيبايي" localSheetId="4">'حرفه 5'!$E$1943:$E$1955</definedName>
    <definedName name="مراقبت‌زيبايي" localSheetId="49">'حرفه 50'!$E$1943:$E$1955</definedName>
    <definedName name="مراقبت‌زيبايي" localSheetId="5">'حرفه 6'!$E$1943:$E$1955</definedName>
    <definedName name="مراقبت‌زيبايي" localSheetId="6">'حرفه 7'!$E$1943:$E$1955</definedName>
    <definedName name="مراقبت‌زيبايي" localSheetId="7">'حرفه 8'!$E$1943:$E$1955</definedName>
    <definedName name="مراقبت‌زيبايي" localSheetId="8">'حرفه 9'!$E$1943:$E$1955</definedName>
    <definedName name="مراقبت‌زيبايي">'حرفه 1'!$E$1946:$E$1958</definedName>
    <definedName name="معدن" localSheetId="50">'جمع حرفه مرکز'!$I$1262:$I$1280</definedName>
    <definedName name="معدن" localSheetId="9">'حرفه 10'!$E$1251:$E$1269</definedName>
    <definedName name="معدن" localSheetId="10">'حرفه 11'!$E$1251:$E$1269</definedName>
    <definedName name="معدن" localSheetId="11">'حرفه 12'!$E$1251:$E$1269</definedName>
    <definedName name="معدن" localSheetId="12">'حرفه 13'!$E$1251:$E$1269</definedName>
    <definedName name="معدن" localSheetId="13">'حرفه 14'!$E$1251:$E$1269</definedName>
    <definedName name="معدن" localSheetId="14">'حرفه 15'!$E$1251:$E$1269</definedName>
    <definedName name="معدن" localSheetId="15">'حرفه 16'!$E$1251:$E$1269</definedName>
    <definedName name="معدن" localSheetId="16">'حرفه 17'!$E$1251:$E$1269</definedName>
    <definedName name="معدن" localSheetId="17">'حرفه 18'!$E$1251:$E$1269</definedName>
    <definedName name="معدن" localSheetId="18">'حرفه 19'!$E$1251:$E$1269</definedName>
    <definedName name="معدن" localSheetId="1">'حرفه 2'!$E$1251:$E$1269</definedName>
    <definedName name="معدن" localSheetId="19">'حرفه 20'!$E$1251:$E$1269</definedName>
    <definedName name="معدن" localSheetId="20">'حرفه 21'!$E$1251:$E$1269</definedName>
    <definedName name="معدن" localSheetId="21">'حرفه 22'!$E$1251:$E$1269</definedName>
    <definedName name="معدن" localSheetId="22">'حرفه 23'!$E$1251:$E$1269</definedName>
    <definedName name="معدن" localSheetId="23">'حرفه 24'!$E$1251:$E$1269</definedName>
    <definedName name="معدن" localSheetId="24">'حرفه 25'!$E$1251:$E$1269</definedName>
    <definedName name="معدن" localSheetId="25">'حرفه 26'!$E$1251:$E$1269</definedName>
    <definedName name="معدن" localSheetId="26">'حرفه 27'!$E$1251:$E$1269</definedName>
    <definedName name="معدن" localSheetId="27">'حرفه 28'!$E$1251:$E$1269</definedName>
    <definedName name="معدن" localSheetId="28">'حرفه 29'!$E$1251:$E$1269</definedName>
    <definedName name="معدن" localSheetId="2">'حرفه 3'!$E$1251:$E$1269</definedName>
    <definedName name="معدن" localSheetId="29">'حرفه 30'!$E$1251:$E$1269</definedName>
    <definedName name="معدن" localSheetId="30">'حرفه 31'!$E$1251:$E$1269</definedName>
    <definedName name="معدن" localSheetId="31">'حرفه 32'!$E$1251:$E$1269</definedName>
    <definedName name="معدن" localSheetId="32">'حرفه 33'!$E$1251:$E$1269</definedName>
    <definedName name="معدن" localSheetId="33">'حرفه 34'!$E$1251:$E$1269</definedName>
    <definedName name="معدن" localSheetId="34">'حرفه 35'!$E$1251:$E$1269</definedName>
    <definedName name="معدن" localSheetId="35">'حرفه 36'!$E$1251:$E$1269</definedName>
    <definedName name="معدن" localSheetId="36">'حرفه 37'!$E$1251:$E$1269</definedName>
    <definedName name="معدن" localSheetId="37">'حرفه 38'!$E$1251:$E$1269</definedName>
    <definedName name="معدن" localSheetId="38">'حرفه 39'!$E$1251:$E$1269</definedName>
    <definedName name="معدن" localSheetId="3">'حرفه 4'!$E$1251:$E$1269</definedName>
    <definedName name="معدن" localSheetId="39">'حرفه 40'!$E$1251:$E$1269</definedName>
    <definedName name="معدن" localSheetId="40">'حرفه 41'!$E$1251:$E$1269</definedName>
    <definedName name="معدن" localSheetId="41">'حرفه 42'!$E$1251:$E$1269</definedName>
    <definedName name="معدن" localSheetId="42">'حرفه 43'!$E$1251:$E$1269</definedName>
    <definedName name="معدن" localSheetId="43">'حرفه 44'!$E$1251:$E$1269</definedName>
    <definedName name="معدن" localSheetId="44">'حرفه 45'!$E$1251:$E$1269</definedName>
    <definedName name="معدن" localSheetId="45">'حرفه 46'!$E$1251:$E$1269</definedName>
    <definedName name="معدن" localSheetId="46">'حرفه 47'!$E$1251:$E$1269</definedName>
    <definedName name="معدن" localSheetId="47">'حرفه 48'!$E$1251:$E$1269</definedName>
    <definedName name="معدن" localSheetId="48">'حرفه 49'!$E$1251:$E$1269</definedName>
    <definedName name="معدن" localSheetId="4">'حرفه 5'!$E$1251:$E$1269</definedName>
    <definedName name="معدن" localSheetId="49">'حرفه 50'!$E$1251:$E$1269</definedName>
    <definedName name="معدن" localSheetId="5">'حرفه 6'!$E$1251:$E$1269</definedName>
    <definedName name="معدن" localSheetId="6">'حرفه 7'!$E$1251:$E$1269</definedName>
    <definedName name="معدن" localSheetId="7">'حرفه 8'!$E$1251:$E$1269</definedName>
    <definedName name="معدن" localSheetId="8">'حرفه 9'!$E$1251:$E$1269</definedName>
    <definedName name="معدن">'حرفه 1'!$E$1252:$E$1270</definedName>
    <definedName name="مكانيك" localSheetId="50">'جمع حرفه مرکز'!$I$1282:$I$1391</definedName>
    <definedName name="مكانيك" localSheetId="9">'حرفه 10'!$E$1271:$E$1380</definedName>
    <definedName name="مكانيك" localSheetId="10">'حرفه 11'!$E$1271:$E$1380</definedName>
    <definedName name="مكانيك" localSheetId="11">'حرفه 12'!$E$1271:$E$1380</definedName>
    <definedName name="مكانيك" localSheetId="12">'حرفه 13'!$E$1271:$E$1380</definedName>
    <definedName name="مكانيك" localSheetId="13">'حرفه 14'!$E$1271:$E$1380</definedName>
    <definedName name="مكانيك" localSheetId="14">'حرفه 15'!$E$1271:$E$1380</definedName>
    <definedName name="مكانيك" localSheetId="15">'حرفه 16'!$E$1271:$E$1380</definedName>
    <definedName name="مكانيك" localSheetId="16">'حرفه 17'!$E$1271:$E$1380</definedName>
    <definedName name="مكانيك" localSheetId="17">'حرفه 18'!$E$1271:$E$1380</definedName>
    <definedName name="مكانيك" localSheetId="18">'حرفه 19'!$E$1271:$E$1380</definedName>
    <definedName name="مكانيك" localSheetId="1">'حرفه 2'!$E$1271:$E$1380</definedName>
    <definedName name="مكانيك" localSheetId="19">'حرفه 20'!$E$1271:$E$1380</definedName>
    <definedName name="مكانيك" localSheetId="20">'حرفه 21'!$E$1271:$E$1380</definedName>
    <definedName name="مكانيك" localSheetId="21">'حرفه 22'!$E$1271:$E$1380</definedName>
    <definedName name="مكانيك" localSheetId="22">'حرفه 23'!$E$1271:$E$1380</definedName>
    <definedName name="مكانيك" localSheetId="23">'حرفه 24'!$E$1271:$E$1380</definedName>
    <definedName name="مكانيك" localSheetId="24">'حرفه 25'!$E$1271:$E$1380</definedName>
    <definedName name="مكانيك" localSheetId="25">'حرفه 26'!$E$1271:$E$1380</definedName>
    <definedName name="مكانيك" localSheetId="26">'حرفه 27'!$E$1271:$E$1380</definedName>
    <definedName name="مكانيك" localSheetId="27">'حرفه 28'!$E$1271:$E$1380</definedName>
    <definedName name="مكانيك" localSheetId="28">'حرفه 29'!$E$1271:$E$1380</definedName>
    <definedName name="مكانيك" localSheetId="2">'حرفه 3'!$E$1271:$E$1380</definedName>
    <definedName name="مكانيك" localSheetId="29">'حرفه 30'!$E$1271:$E$1380</definedName>
    <definedName name="مكانيك" localSheetId="30">'حرفه 31'!$E$1271:$E$1380</definedName>
    <definedName name="مكانيك" localSheetId="31">'حرفه 32'!$E$1271:$E$1380</definedName>
    <definedName name="مكانيك" localSheetId="32">'حرفه 33'!$E$1271:$E$1380</definedName>
    <definedName name="مكانيك" localSheetId="33">'حرفه 34'!$E$1271:$E$1380</definedName>
    <definedName name="مكانيك" localSheetId="34">'حرفه 35'!$E$1271:$E$1380</definedName>
    <definedName name="مكانيك" localSheetId="35">'حرفه 36'!$E$1271:$E$1380</definedName>
    <definedName name="مكانيك" localSheetId="36">'حرفه 37'!$E$1271:$E$1380</definedName>
    <definedName name="مكانيك" localSheetId="37">'حرفه 38'!$E$1271:$E$1380</definedName>
    <definedName name="مكانيك" localSheetId="38">'حرفه 39'!$E$1271:$E$1380</definedName>
    <definedName name="مكانيك" localSheetId="3">'حرفه 4'!$E$1271:$E$1380</definedName>
    <definedName name="مكانيك" localSheetId="39">'حرفه 40'!$E$1271:$E$1380</definedName>
    <definedName name="مكانيك" localSheetId="40">'حرفه 41'!$E$1271:$E$1380</definedName>
    <definedName name="مكانيك" localSheetId="41">'حرفه 42'!$E$1271:$E$1380</definedName>
    <definedName name="مكانيك" localSheetId="42">'حرفه 43'!$E$1271:$E$1380</definedName>
    <definedName name="مكانيك" localSheetId="43">'حرفه 44'!$E$1271:$E$1380</definedName>
    <definedName name="مكانيك" localSheetId="44">'حرفه 45'!$E$1271:$E$1380</definedName>
    <definedName name="مكانيك" localSheetId="45">'حرفه 46'!$E$1271:$E$1380</definedName>
    <definedName name="مكانيك" localSheetId="46">'حرفه 47'!$E$1271:$E$1380</definedName>
    <definedName name="مكانيك" localSheetId="47">'حرفه 48'!$E$1271:$E$1380</definedName>
    <definedName name="مكانيك" localSheetId="48">'حرفه 49'!$E$1271:$E$1380</definedName>
    <definedName name="مكانيك" localSheetId="4">'حرفه 5'!$E$1271:$E$1380</definedName>
    <definedName name="مكانيك" localSheetId="49">'حرفه 50'!$E$1271:$E$1380</definedName>
    <definedName name="مكانيك" localSheetId="5">'حرفه 6'!$E$1271:$E$1380</definedName>
    <definedName name="مكانيك" localSheetId="6">'حرفه 7'!$E$1271:$E$1380</definedName>
    <definedName name="مكانيك" localSheetId="7">'حرفه 8'!$E$1271:$E$1380</definedName>
    <definedName name="مكانيك" localSheetId="8">'حرفه 9'!$E$1271:$E$1380</definedName>
    <definedName name="مكانيك">'حرفه 1'!$E$1272:$E$1381</definedName>
    <definedName name="هتلداري" localSheetId="50">'جمع حرفه مرکز'!$I$1968:$I$1993</definedName>
    <definedName name="هتلداري" localSheetId="9">'حرفه 10'!$E$1957:$E$1982</definedName>
    <definedName name="هتلداري" localSheetId="10">'حرفه 11'!$E$1957:$E$1982</definedName>
    <definedName name="هتلداري" localSheetId="11">'حرفه 12'!$E$1957:$E$1982</definedName>
    <definedName name="هتلداري" localSheetId="12">'حرفه 13'!$E$1957:$E$1982</definedName>
    <definedName name="هتلداري" localSheetId="13">'حرفه 14'!$E$1957:$E$1982</definedName>
    <definedName name="هتلداري" localSheetId="14">'حرفه 15'!$E$1957:$E$1982</definedName>
    <definedName name="هتلداري" localSheetId="15">'حرفه 16'!$E$1957:$E$1982</definedName>
    <definedName name="هتلداري" localSheetId="16">'حرفه 17'!$E$1957:$E$1982</definedName>
    <definedName name="هتلداري" localSheetId="17">'حرفه 18'!$E$1957:$E$1982</definedName>
    <definedName name="هتلداري" localSheetId="18">'حرفه 19'!$E$1957:$E$1982</definedName>
    <definedName name="هتلداري" localSheetId="1">'حرفه 2'!$E$1957:$E$1982</definedName>
    <definedName name="هتلداري" localSheetId="19">'حرفه 20'!$E$1957:$E$1982</definedName>
    <definedName name="هتلداري" localSheetId="20">'حرفه 21'!$E$1957:$E$1982</definedName>
    <definedName name="هتلداري" localSheetId="21">'حرفه 22'!$E$1957:$E$1982</definedName>
    <definedName name="هتلداري" localSheetId="22">'حرفه 23'!$E$1957:$E$1982</definedName>
    <definedName name="هتلداري" localSheetId="23">'حرفه 24'!$E$1957:$E$1982</definedName>
    <definedName name="هتلداري" localSheetId="24">'حرفه 25'!$E$1957:$E$1982</definedName>
    <definedName name="هتلداري" localSheetId="25">'حرفه 26'!$E$1957:$E$1982</definedName>
    <definedName name="هتلداري" localSheetId="26">'حرفه 27'!$E$1957:$E$1982</definedName>
    <definedName name="هتلداري" localSheetId="27">'حرفه 28'!$E$1957:$E$1982</definedName>
    <definedName name="هتلداري" localSheetId="28">'حرفه 29'!$E$1957:$E$1982</definedName>
    <definedName name="هتلداري" localSheetId="2">'حرفه 3'!$E$1957:$E$1982</definedName>
    <definedName name="هتلداري" localSheetId="29">'حرفه 30'!$E$1957:$E$1982</definedName>
    <definedName name="هتلداري" localSheetId="30">'حرفه 31'!$E$1957:$E$1982</definedName>
    <definedName name="هتلداري" localSheetId="31">'حرفه 32'!$E$1957:$E$1982</definedName>
    <definedName name="هتلداري" localSheetId="32">'حرفه 33'!$E$1957:$E$1982</definedName>
    <definedName name="هتلداري" localSheetId="33">'حرفه 34'!$E$1957:$E$1982</definedName>
    <definedName name="هتلداري" localSheetId="34">'حرفه 35'!$E$1957:$E$1982</definedName>
    <definedName name="هتلداري" localSheetId="35">'حرفه 36'!$E$1957:$E$1982</definedName>
    <definedName name="هتلداري" localSheetId="36">'حرفه 37'!$E$1957:$E$1982</definedName>
    <definedName name="هتلداري" localSheetId="37">'حرفه 38'!$E$1957:$E$1982</definedName>
    <definedName name="هتلداري" localSheetId="38">'حرفه 39'!$E$1957:$E$1982</definedName>
    <definedName name="هتلداري" localSheetId="3">'حرفه 4'!$E$1957:$E$1982</definedName>
    <definedName name="هتلداري" localSheetId="39">'حرفه 40'!$E$1957:$E$1982</definedName>
    <definedName name="هتلداري" localSheetId="40">'حرفه 41'!$E$1957:$E$1982</definedName>
    <definedName name="هتلداري" localSheetId="41">'حرفه 42'!$E$1957:$E$1982</definedName>
    <definedName name="هتلداري" localSheetId="42">'حرفه 43'!$E$1957:$E$1982</definedName>
    <definedName name="هتلداري" localSheetId="43">'حرفه 44'!$E$1957:$E$1982</definedName>
    <definedName name="هتلداري" localSheetId="44">'حرفه 45'!$E$1957:$E$1982</definedName>
    <definedName name="هتلداري" localSheetId="45">'حرفه 46'!$E$1957:$E$1982</definedName>
    <definedName name="هتلداري" localSheetId="46">'حرفه 47'!$E$1957:$E$1982</definedName>
    <definedName name="هتلداري" localSheetId="47">'حرفه 48'!$E$1957:$E$1982</definedName>
    <definedName name="هتلداري" localSheetId="48">'حرفه 49'!$E$1957:$E$1982</definedName>
    <definedName name="هتلداري" localSheetId="4">'حرفه 5'!$E$1957:$E$1982</definedName>
    <definedName name="هتلداري" localSheetId="49">'حرفه 50'!$E$1957:$E$1982</definedName>
    <definedName name="هتلداري" localSheetId="5">'حرفه 6'!$E$1957:$E$1982</definedName>
    <definedName name="هتلداري" localSheetId="6">'حرفه 7'!$E$1957:$E$1982</definedName>
    <definedName name="هتلداري" localSheetId="7">'حرفه 8'!$E$1957:$E$1982</definedName>
    <definedName name="هتلداري" localSheetId="8">'حرفه 9'!$E$1957:$E$1982</definedName>
    <definedName name="هتلداري">'حرفه 1'!$E$1960:$E$1985</definedName>
    <definedName name="هنرهاي‌تجسمي" localSheetId="50">'جمع حرفه مرکز'!$I$1640:$I$1670</definedName>
    <definedName name="هنرهاي‌تجسمي" localSheetId="9">'حرفه 10'!$E$1629:$E$1659</definedName>
    <definedName name="هنرهاي‌تجسمي" localSheetId="10">'حرفه 11'!$E$1629:$E$1659</definedName>
    <definedName name="هنرهاي‌تجسمي" localSheetId="11">'حرفه 12'!$E$1629:$E$1659</definedName>
    <definedName name="هنرهاي‌تجسمي" localSheetId="12">'حرفه 13'!$E$1629:$E$1659</definedName>
    <definedName name="هنرهاي‌تجسمي" localSheetId="13">'حرفه 14'!$E$1629:$E$1659</definedName>
    <definedName name="هنرهاي‌تجسمي" localSheetId="14">'حرفه 15'!$E$1629:$E$1659</definedName>
    <definedName name="هنرهاي‌تجسمي" localSheetId="15">'حرفه 16'!$E$1629:$E$1659</definedName>
    <definedName name="هنرهاي‌تجسمي" localSheetId="16">'حرفه 17'!$E$1629:$E$1659</definedName>
    <definedName name="هنرهاي‌تجسمي" localSheetId="17">'حرفه 18'!$E$1629:$E$1659</definedName>
    <definedName name="هنرهاي‌تجسمي" localSheetId="18">'حرفه 19'!$E$1629:$E$1659</definedName>
    <definedName name="هنرهاي‌تجسمي" localSheetId="1">'حرفه 2'!$E$1629:$E$1659</definedName>
    <definedName name="هنرهاي‌تجسمي" localSheetId="19">'حرفه 20'!$E$1629:$E$1659</definedName>
    <definedName name="هنرهاي‌تجسمي" localSheetId="20">'حرفه 21'!$E$1629:$E$1659</definedName>
    <definedName name="هنرهاي‌تجسمي" localSheetId="21">'حرفه 22'!$E$1629:$E$1659</definedName>
    <definedName name="هنرهاي‌تجسمي" localSheetId="22">'حرفه 23'!$E$1629:$E$1659</definedName>
    <definedName name="هنرهاي‌تجسمي" localSheetId="23">'حرفه 24'!$E$1629:$E$1659</definedName>
    <definedName name="هنرهاي‌تجسمي" localSheetId="24">'حرفه 25'!$E$1629:$E$1659</definedName>
    <definedName name="هنرهاي‌تجسمي" localSheetId="25">'حرفه 26'!$E$1629:$E$1659</definedName>
    <definedName name="هنرهاي‌تجسمي" localSheetId="26">'حرفه 27'!$E$1629:$E$1659</definedName>
    <definedName name="هنرهاي‌تجسمي" localSheetId="27">'حرفه 28'!$E$1629:$E$1659</definedName>
    <definedName name="هنرهاي‌تجسمي" localSheetId="28">'حرفه 29'!$E$1629:$E$1659</definedName>
    <definedName name="هنرهاي‌تجسمي" localSheetId="2">'حرفه 3'!$E$1629:$E$1659</definedName>
    <definedName name="هنرهاي‌تجسمي" localSheetId="29">'حرفه 30'!$E$1629:$E$1659</definedName>
    <definedName name="هنرهاي‌تجسمي" localSheetId="30">'حرفه 31'!$E$1629:$E$1659</definedName>
    <definedName name="هنرهاي‌تجسمي" localSheetId="31">'حرفه 32'!$E$1629:$E$1659</definedName>
    <definedName name="هنرهاي‌تجسمي" localSheetId="32">'حرفه 33'!$E$1629:$E$1659</definedName>
    <definedName name="هنرهاي‌تجسمي" localSheetId="33">'حرفه 34'!$E$1629:$E$1659</definedName>
    <definedName name="هنرهاي‌تجسمي" localSheetId="34">'حرفه 35'!$E$1629:$E$1659</definedName>
    <definedName name="هنرهاي‌تجسمي" localSheetId="35">'حرفه 36'!$E$1629:$E$1659</definedName>
    <definedName name="هنرهاي‌تجسمي" localSheetId="36">'حرفه 37'!$E$1629:$E$1659</definedName>
    <definedName name="هنرهاي‌تجسمي" localSheetId="37">'حرفه 38'!$E$1629:$E$1659</definedName>
    <definedName name="هنرهاي‌تجسمي" localSheetId="38">'حرفه 39'!$E$1629:$E$1659</definedName>
    <definedName name="هنرهاي‌تجسمي" localSheetId="3">'حرفه 4'!$E$1629:$E$1659</definedName>
    <definedName name="هنرهاي‌تجسمي" localSheetId="39">'حرفه 40'!$E$1629:$E$1659</definedName>
    <definedName name="هنرهاي‌تجسمي" localSheetId="40">'حرفه 41'!$E$1629:$E$1659</definedName>
    <definedName name="هنرهاي‌تجسمي" localSheetId="41">'حرفه 42'!$E$1629:$E$1659</definedName>
    <definedName name="هنرهاي‌تجسمي" localSheetId="42">'حرفه 43'!$E$1629:$E$1659</definedName>
    <definedName name="هنرهاي‌تجسمي" localSheetId="43">'حرفه 44'!$E$1629:$E$1659</definedName>
    <definedName name="هنرهاي‌تجسمي" localSheetId="44">'حرفه 45'!$E$1629:$E$1659</definedName>
    <definedName name="هنرهاي‌تجسمي" localSheetId="45">'حرفه 46'!$E$1629:$E$1659</definedName>
    <definedName name="هنرهاي‌تجسمي" localSheetId="46">'حرفه 47'!$E$1629:$E$1659</definedName>
    <definedName name="هنرهاي‌تجسمي" localSheetId="47">'حرفه 48'!$E$1629:$E$1659</definedName>
    <definedName name="هنرهاي‌تجسمي" localSheetId="48">'حرفه 49'!$E$1629:$E$1659</definedName>
    <definedName name="هنرهاي‌تجسمي" localSheetId="4">'حرفه 5'!$E$1629:$E$1659</definedName>
    <definedName name="هنرهاي‌تجسمي" localSheetId="49">'حرفه 50'!$E$1629:$E$1659</definedName>
    <definedName name="هنرهاي‌تجسمي" localSheetId="5">'حرفه 6'!$E$1629:$E$1659</definedName>
    <definedName name="هنرهاي‌تجسمي" localSheetId="6">'حرفه 7'!$E$1629:$E$1659</definedName>
    <definedName name="هنرهاي‌تجسمي" localSheetId="7">'حرفه 8'!$E$1629:$E$1659</definedName>
    <definedName name="هنرهاي‌تجسمي" localSheetId="8">'حرفه 9'!$E$1629:$E$1659</definedName>
    <definedName name="هنرهاي‌تجسمي">'حرفه 1'!$E$1630:$E$1662</definedName>
    <definedName name="هنرهاي‌تزييني.گل‌آرايي.گلسازي‌و." localSheetId="50">'جمع حرفه مرکز'!$I$1672:$I$1710</definedName>
    <definedName name="هنرهاي‌تزييني.گل‌آرايي.گلسازي‌و." localSheetId="9">'حرفه 10'!$E$1661:$E$1699</definedName>
    <definedName name="هنرهاي‌تزييني.گل‌آرايي.گلسازي‌و." localSheetId="10">'حرفه 11'!$E$1661:$E$1699</definedName>
    <definedName name="هنرهاي‌تزييني.گل‌آرايي.گلسازي‌و." localSheetId="11">'حرفه 12'!$E$1661:$E$1699</definedName>
    <definedName name="هنرهاي‌تزييني.گل‌آرايي.گلسازي‌و." localSheetId="12">'حرفه 13'!$E$1661:$E$1699</definedName>
    <definedName name="هنرهاي‌تزييني.گل‌آرايي.گلسازي‌و." localSheetId="13">'حرفه 14'!$E$1661:$E$1699</definedName>
    <definedName name="هنرهاي‌تزييني.گل‌آرايي.گلسازي‌و." localSheetId="14">'حرفه 15'!$E$1661:$E$1699</definedName>
    <definedName name="هنرهاي‌تزييني.گل‌آرايي.گلسازي‌و." localSheetId="15">'حرفه 16'!$E$1661:$E$1699</definedName>
    <definedName name="هنرهاي‌تزييني.گل‌آرايي.گلسازي‌و." localSheetId="16">'حرفه 17'!$E$1661:$E$1699</definedName>
    <definedName name="هنرهاي‌تزييني.گل‌آرايي.گلسازي‌و." localSheetId="17">'حرفه 18'!$E$1661:$E$1699</definedName>
    <definedName name="هنرهاي‌تزييني.گل‌آرايي.گلسازي‌و." localSheetId="18">'حرفه 19'!$E$1661:$E$1699</definedName>
    <definedName name="هنرهاي‌تزييني.گل‌آرايي.گلسازي‌و." localSheetId="1">'حرفه 2'!$E$1661:$E$1699</definedName>
    <definedName name="هنرهاي‌تزييني.گل‌آرايي.گلسازي‌و." localSheetId="19">'حرفه 20'!$E$1661:$E$1699</definedName>
    <definedName name="هنرهاي‌تزييني.گل‌آرايي.گلسازي‌و." localSheetId="20">'حرفه 21'!$E$1661:$E$1699</definedName>
    <definedName name="هنرهاي‌تزييني.گل‌آرايي.گلسازي‌و." localSheetId="21">'حرفه 22'!$E$1661:$E$1699</definedName>
    <definedName name="هنرهاي‌تزييني.گل‌آرايي.گلسازي‌و." localSheetId="22">'حرفه 23'!$E$1661:$E$1699</definedName>
    <definedName name="هنرهاي‌تزييني.گل‌آرايي.گلسازي‌و." localSheetId="23">'حرفه 24'!$E$1661:$E$1699</definedName>
    <definedName name="هنرهاي‌تزييني.گل‌آرايي.گلسازي‌و." localSheetId="24">'حرفه 25'!$E$1661:$E$1699</definedName>
    <definedName name="هنرهاي‌تزييني.گل‌آرايي.گلسازي‌و." localSheetId="25">'حرفه 26'!$E$1661:$E$1699</definedName>
    <definedName name="هنرهاي‌تزييني.گل‌آرايي.گلسازي‌و." localSheetId="26">'حرفه 27'!$E$1661:$E$1699</definedName>
    <definedName name="هنرهاي‌تزييني.گل‌آرايي.گلسازي‌و." localSheetId="27">'حرفه 28'!$E$1661:$E$1699</definedName>
    <definedName name="هنرهاي‌تزييني.گل‌آرايي.گلسازي‌و." localSheetId="28">'حرفه 29'!$E$1661:$E$1699</definedName>
    <definedName name="هنرهاي‌تزييني.گل‌آرايي.گلسازي‌و." localSheetId="2">'حرفه 3'!$E$1661:$E$1699</definedName>
    <definedName name="هنرهاي‌تزييني.گل‌آرايي.گلسازي‌و." localSheetId="29">'حرفه 30'!$E$1661:$E$1699</definedName>
    <definedName name="هنرهاي‌تزييني.گل‌آرايي.گلسازي‌و." localSheetId="30">'حرفه 31'!$E$1661:$E$1699</definedName>
    <definedName name="هنرهاي‌تزييني.گل‌آرايي.گلسازي‌و." localSheetId="31">'حرفه 32'!$E$1661:$E$1699</definedName>
    <definedName name="هنرهاي‌تزييني.گل‌آرايي.گلسازي‌و." localSheetId="32">'حرفه 33'!$E$1661:$E$1699</definedName>
    <definedName name="هنرهاي‌تزييني.گل‌آرايي.گلسازي‌و." localSheetId="33">'حرفه 34'!$E$1661:$E$1699</definedName>
    <definedName name="هنرهاي‌تزييني.گل‌آرايي.گلسازي‌و." localSheetId="34">'حرفه 35'!$E$1661:$E$1699</definedName>
    <definedName name="هنرهاي‌تزييني.گل‌آرايي.گلسازي‌و." localSheetId="35">'حرفه 36'!$E$1661:$E$1699</definedName>
    <definedName name="هنرهاي‌تزييني.گل‌آرايي.گلسازي‌و." localSheetId="36">'حرفه 37'!$E$1661:$E$1699</definedName>
    <definedName name="هنرهاي‌تزييني.گل‌آرايي.گلسازي‌و." localSheetId="37">'حرفه 38'!$E$1661:$E$1699</definedName>
    <definedName name="هنرهاي‌تزييني.گل‌آرايي.گلسازي‌و." localSheetId="38">'حرفه 39'!$E$1661:$E$1699</definedName>
    <definedName name="هنرهاي‌تزييني.گل‌آرايي.گلسازي‌و." localSheetId="3">'حرفه 4'!$E$1661:$E$1699</definedName>
    <definedName name="هنرهاي‌تزييني.گل‌آرايي.گلسازي‌و." localSheetId="39">'حرفه 40'!$E$1661:$E$1699</definedName>
    <definedName name="هنرهاي‌تزييني.گل‌آرايي.گلسازي‌و." localSheetId="40">'حرفه 41'!$E$1661:$E$1699</definedName>
    <definedName name="هنرهاي‌تزييني.گل‌آرايي.گلسازي‌و." localSheetId="41">'حرفه 42'!$E$1661:$E$1699</definedName>
    <definedName name="هنرهاي‌تزييني.گل‌آرايي.گلسازي‌و." localSheetId="42">'حرفه 43'!$E$1661:$E$1699</definedName>
    <definedName name="هنرهاي‌تزييني.گل‌آرايي.گلسازي‌و." localSheetId="43">'حرفه 44'!$E$1661:$E$1699</definedName>
    <definedName name="هنرهاي‌تزييني.گل‌آرايي.گلسازي‌و." localSheetId="44">'حرفه 45'!$E$1661:$E$1699</definedName>
    <definedName name="هنرهاي‌تزييني.گل‌آرايي.گلسازي‌و." localSheetId="45">'حرفه 46'!$E$1661:$E$1699</definedName>
    <definedName name="هنرهاي‌تزييني.گل‌آرايي.گلسازي‌و." localSheetId="46">'حرفه 47'!$E$1661:$E$1699</definedName>
    <definedName name="هنرهاي‌تزييني.گل‌آرايي.گلسازي‌و." localSheetId="47">'حرفه 48'!$E$1661:$E$1699</definedName>
    <definedName name="هنرهاي‌تزييني.گل‌آرايي.گلسازي‌و." localSheetId="48">'حرفه 49'!$E$1661:$E$1699</definedName>
    <definedName name="هنرهاي‌تزييني.گل‌آرايي.گلسازي‌و." localSheetId="4">'حرفه 5'!$E$1661:$E$1699</definedName>
    <definedName name="هنرهاي‌تزييني.گل‌آرايي.گلسازي‌و." localSheetId="49">'حرفه 50'!$E$1661:$E$1699</definedName>
    <definedName name="هنرهاي‌تزييني.گل‌آرايي.گلسازي‌و." localSheetId="5">'حرفه 6'!$E$1661:$E$1699</definedName>
    <definedName name="هنرهاي‌تزييني.گل‌آرايي.گلسازي‌و." localSheetId="6">'حرفه 7'!$E$1661:$E$1699</definedName>
    <definedName name="هنرهاي‌تزييني.گل‌آرايي.گلسازي‌و." localSheetId="7">'حرفه 8'!$E$1661:$E$1699</definedName>
    <definedName name="هنرهاي‌تزييني.گل‌آرايي.گلسازي‌و." localSheetId="8">'حرفه 9'!$E$1661:$E$1699</definedName>
    <definedName name="هنرهاي‌تزييني.گل‌آرايي.گلسازي‌و.">'حرفه 1'!$E$1664:$E$1702</definedName>
    <definedName name="هنرهاي‌تزييني.گل‌آرايي.گلسازي‌و..." localSheetId="50">'جمع حرفه مرکز'!#REF!</definedName>
    <definedName name="هنرهاي‌تزييني.گل‌آرايي.گلسازي‌و..." localSheetId="9">'حرفه 10'!#REF!</definedName>
    <definedName name="هنرهاي‌تزييني.گل‌آرايي.گلسازي‌و..." localSheetId="10">'حرفه 11'!#REF!</definedName>
    <definedName name="هنرهاي‌تزييني.گل‌آرايي.گلسازي‌و..." localSheetId="11">'حرفه 12'!#REF!</definedName>
    <definedName name="هنرهاي‌تزييني.گل‌آرايي.گلسازي‌و..." localSheetId="12">'حرفه 13'!#REF!</definedName>
    <definedName name="هنرهاي‌تزييني.گل‌آرايي.گلسازي‌و..." localSheetId="13">'حرفه 14'!#REF!</definedName>
    <definedName name="هنرهاي‌تزييني.گل‌آرايي.گلسازي‌و..." localSheetId="14">'حرفه 15'!#REF!</definedName>
    <definedName name="هنرهاي‌تزييني.گل‌آرايي.گلسازي‌و..." localSheetId="15">'حرفه 16'!#REF!</definedName>
    <definedName name="هنرهاي‌تزييني.گل‌آرايي.گلسازي‌و..." localSheetId="16">'حرفه 17'!#REF!</definedName>
    <definedName name="هنرهاي‌تزييني.گل‌آرايي.گلسازي‌و..." localSheetId="17">'حرفه 18'!#REF!</definedName>
    <definedName name="هنرهاي‌تزييني.گل‌آرايي.گلسازي‌و..." localSheetId="18">'حرفه 19'!#REF!</definedName>
    <definedName name="هنرهاي‌تزييني.گل‌آرايي.گلسازي‌و..." localSheetId="1">'حرفه 2'!#REF!</definedName>
    <definedName name="هنرهاي‌تزييني.گل‌آرايي.گلسازي‌و..." localSheetId="19">'حرفه 20'!#REF!</definedName>
    <definedName name="هنرهاي‌تزييني.گل‌آرايي.گلسازي‌و..." localSheetId="20">'حرفه 21'!#REF!</definedName>
    <definedName name="هنرهاي‌تزييني.گل‌آرايي.گلسازي‌و..." localSheetId="21">'حرفه 22'!#REF!</definedName>
    <definedName name="هنرهاي‌تزييني.گل‌آرايي.گلسازي‌و..." localSheetId="22">'حرفه 23'!#REF!</definedName>
    <definedName name="هنرهاي‌تزييني.گل‌آرايي.گلسازي‌و..." localSheetId="23">'حرفه 24'!#REF!</definedName>
    <definedName name="هنرهاي‌تزييني.گل‌آرايي.گلسازي‌و..." localSheetId="24">'حرفه 25'!#REF!</definedName>
    <definedName name="هنرهاي‌تزييني.گل‌آرايي.گلسازي‌و..." localSheetId="25">'حرفه 26'!#REF!</definedName>
    <definedName name="هنرهاي‌تزييني.گل‌آرايي.گلسازي‌و..." localSheetId="26">'حرفه 27'!#REF!</definedName>
    <definedName name="هنرهاي‌تزييني.گل‌آرايي.گلسازي‌و..." localSheetId="27">'حرفه 28'!#REF!</definedName>
    <definedName name="هنرهاي‌تزييني.گل‌آرايي.گلسازي‌و..." localSheetId="28">'حرفه 29'!#REF!</definedName>
    <definedName name="هنرهاي‌تزييني.گل‌آرايي.گلسازي‌و..." localSheetId="2">'حرفه 3'!#REF!</definedName>
    <definedName name="هنرهاي‌تزييني.گل‌آرايي.گلسازي‌و..." localSheetId="29">'حرفه 30'!#REF!</definedName>
    <definedName name="هنرهاي‌تزييني.گل‌آرايي.گلسازي‌و..." localSheetId="30">'حرفه 31'!#REF!</definedName>
    <definedName name="هنرهاي‌تزييني.گل‌آرايي.گلسازي‌و..." localSheetId="31">'حرفه 32'!#REF!</definedName>
    <definedName name="هنرهاي‌تزييني.گل‌آرايي.گلسازي‌و..." localSheetId="32">'حرفه 33'!#REF!</definedName>
    <definedName name="هنرهاي‌تزييني.گل‌آرايي.گلسازي‌و..." localSheetId="33">'حرفه 34'!#REF!</definedName>
    <definedName name="هنرهاي‌تزييني.گل‌آرايي.گلسازي‌و..." localSheetId="34">'حرفه 35'!#REF!</definedName>
    <definedName name="هنرهاي‌تزييني.گل‌آرايي.گلسازي‌و..." localSheetId="35">'حرفه 36'!#REF!</definedName>
    <definedName name="هنرهاي‌تزييني.گل‌آرايي.گلسازي‌و..." localSheetId="36">'حرفه 37'!#REF!</definedName>
    <definedName name="هنرهاي‌تزييني.گل‌آرايي.گلسازي‌و..." localSheetId="37">'حرفه 38'!#REF!</definedName>
    <definedName name="هنرهاي‌تزييني.گل‌آرايي.گلسازي‌و..." localSheetId="38">'حرفه 39'!#REF!</definedName>
    <definedName name="هنرهاي‌تزييني.گل‌آرايي.گلسازي‌و..." localSheetId="3">'حرفه 4'!#REF!</definedName>
    <definedName name="هنرهاي‌تزييني.گل‌آرايي.گلسازي‌و..." localSheetId="39">'حرفه 40'!#REF!</definedName>
    <definedName name="هنرهاي‌تزييني.گل‌آرايي.گلسازي‌و..." localSheetId="40">'حرفه 41'!#REF!</definedName>
    <definedName name="هنرهاي‌تزييني.گل‌آرايي.گلسازي‌و..." localSheetId="41">'حرفه 42'!#REF!</definedName>
    <definedName name="هنرهاي‌تزييني.گل‌آرايي.گلسازي‌و..." localSheetId="42">'حرفه 43'!#REF!</definedName>
    <definedName name="هنرهاي‌تزييني.گل‌آرايي.گلسازي‌و..." localSheetId="43">'حرفه 44'!#REF!</definedName>
    <definedName name="هنرهاي‌تزييني.گل‌آرايي.گلسازي‌و..." localSheetId="44">'حرفه 45'!#REF!</definedName>
    <definedName name="هنرهاي‌تزييني.گل‌آرايي.گلسازي‌و..." localSheetId="45">'حرفه 46'!#REF!</definedName>
    <definedName name="هنرهاي‌تزييني.گل‌آرايي.گلسازي‌و..." localSheetId="46">'حرفه 47'!#REF!</definedName>
    <definedName name="هنرهاي‌تزييني.گل‌آرايي.گلسازي‌و..." localSheetId="47">'حرفه 48'!#REF!</definedName>
    <definedName name="هنرهاي‌تزييني.گل‌آرايي.گلسازي‌و..." localSheetId="48">'حرفه 49'!#REF!</definedName>
    <definedName name="هنرهاي‌تزييني.گل‌آرايي.گلسازي‌و..." localSheetId="4">'حرفه 5'!#REF!</definedName>
    <definedName name="هنرهاي‌تزييني.گل‌آرايي.گلسازي‌و..." localSheetId="49">'حرفه 50'!#REF!</definedName>
    <definedName name="هنرهاي‌تزييني.گل‌آرايي.گلسازي‌و..." localSheetId="5">'حرفه 6'!#REF!</definedName>
    <definedName name="هنرهاي‌تزييني.گل‌آرايي.گلسازي‌و..." localSheetId="6">'حرفه 7'!#REF!</definedName>
    <definedName name="هنرهاي‌تزييني.گل‌آرايي.گلسازي‌و..." localSheetId="7">'حرفه 8'!#REF!</definedName>
    <definedName name="هنرهاي‌تزييني.گل‌آرايي.گلسازي‌و..." localSheetId="8">'حرفه 9'!#REF!</definedName>
    <definedName name="هنرهاي‌تزييني.گل‌آرايي.گلسازي‌و...">'حرفه 1'!#REF!</definedName>
    <definedName name="هنرهاي‌نمايشي.نمايش.سينما.عكاسي" localSheetId="50">'جمع حرفه مرکز'!$I$1712:$I$1729</definedName>
    <definedName name="هنرهاي‌نمايشي.نمايش.سينما.عكاسي" localSheetId="9">'حرفه 10'!$E$1701:$E$1718</definedName>
    <definedName name="هنرهاي‌نمايشي.نمايش.سينما.عكاسي" localSheetId="10">'حرفه 11'!$E$1701:$E$1718</definedName>
    <definedName name="هنرهاي‌نمايشي.نمايش.سينما.عكاسي" localSheetId="11">'حرفه 12'!$E$1701:$E$1718</definedName>
    <definedName name="هنرهاي‌نمايشي.نمايش.سينما.عكاسي" localSheetId="12">'حرفه 13'!$E$1701:$E$1718</definedName>
    <definedName name="هنرهاي‌نمايشي.نمايش.سينما.عكاسي" localSheetId="13">'حرفه 14'!$E$1701:$E$1718</definedName>
    <definedName name="هنرهاي‌نمايشي.نمايش.سينما.عكاسي" localSheetId="14">'حرفه 15'!$E$1701:$E$1718</definedName>
    <definedName name="هنرهاي‌نمايشي.نمايش.سينما.عكاسي" localSheetId="15">'حرفه 16'!$E$1701:$E$1718</definedName>
    <definedName name="هنرهاي‌نمايشي.نمايش.سينما.عكاسي" localSheetId="16">'حرفه 17'!$E$1701:$E$1718</definedName>
    <definedName name="هنرهاي‌نمايشي.نمايش.سينما.عكاسي" localSheetId="17">'حرفه 18'!$E$1701:$E$1718</definedName>
    <definedName name="هنرهاي‌نمايشي.نمايش.سينما.عكاسي" localSheetId="18">'حرفه 19'!$E$1701:$E$1718</definedName>
    <definedName name="هنرهاي‌نمايشي.نمايش.سينما.عكاسي" localSheetId="1">'حرفه 2'!$E$1701:$E$1718</definedName>
    <definedName name="هنرهاي‌نمايشي.نمايش.سينما.عكاسي" localSheetId="19">'حرفه 20'!$E$1701:$E$1718</definedName>
    <definedName name="هنرهاي‌نمايشي.نمايش.سينما.عكاسي" localSheetId="20">'حرفه 21'!$E$1701:$E$1718</definedName>
    <definedName name="هنرهاي‌نمايشي.نمايش.سينما.عكاسي" localSheetId="21">'حرفه 22'!$E$1701:$E$1718</definedName>
    <definedName name="هنرهاي‌نمايشي.نمايش.سينما.عكاسي" localSheetId="22">'حرفه 23'!$E$1701:$E$1718</definedName>
    <definedName name="هنرهاي‌نمايشي.نمايش.سينما.عكاسي" localSheetId="23">'حرفه 24'!$E$1701:$E$1718</definedName>
    <definedName name="هنرهاي‌نمايشي.نمايش.سينما.عكاسي" localSheetId="24">'حرفه 25'!$E$1701:$E$1718</definedName>
    <definedName name="هنرهاي‌نمايشي.نمايش.سينما.عكاسي" localSheetId="25">'حرفه 26'!$E$1701:$E$1718</definedName>
    <definedName name="هنرهاي‌نمايشي.نمايش.سينما.عكاسي" localSheetId="26">'حرفه 27'!$E$1701:$E$1718</definedName>
    <definedName name="هنرهاي‌نمايشي.نمايش.سينما.عكاسي" localSheetId="27">'حرفه 28'!$E$1701:$E$1718</definedName>
    <definedName name="هنرهاي‌نمايشي.نمايش.سينما.عكاسي" localSheetId="28">'حرفه 29'!$E$1701:$E$1718</definedName>
    <definedName name="هنرهاي‌نمايشي.نمايش.سينما.عكاسي" localSheetId="2">'حرفه 3'!$E$1701:$E$1718</definedName>
    <definedName name="هنرهاي‌نمايشي.نمايش.سينما.عكاسي" localSheetId="29">'حرفه 30'!$E$1701:$E$1718</definedName>
    <definedName name="هنرهاي‌نمايشي.نمايش.سينما.عكاسي" localSheetId="30">'حرفه 31'!$E$1701:$E$1718</definedName>
    <definedName name="هنرهاي‌نمايشي.نمايش.سينما.عكاسي" localSheetId="31">'حرفه 32'!$E$1701:$E$1718</definedName>
    <definedName name="هنرهاي‌نمايشي.نمايش.سينما.عكاسي" localSheetId="32">'حرفه 33'!$E$1701:$E$1718</definedName>
    <definedName name="هنرهاي‌نمايشي.نمايش.سينما.عكاسي" localSheetId="33">'حرفه 34'!$E$1701:$E$1718</definedName>
    <definedName name="هنرهاي‌نمايشي.نمايش.سينما.عكاسي" localSheetId="34">'حرفه 35'!$E$1701:$E$1718</definedName>
    <definedName name="هنرهاي‌نمايشي.نمايش.سينما.عكاسي" localSheetId="35">'حرفه 36'!$E$1701:$E$1718</definedName>
    <definedName name="هنرهاي‌نمايشي.نمايش.سينما.عكاسي" localSheetId="36">'حرفه 37'!$E$1701:$E$1718</definedName>
    <definedName name="هنرهاي‌نمايشي.نمايش.سينما.عكاسي" localSheetId="37">'حرفه 38'!$E$1701:$E$1718</definedName>
    <definedName name="هنرهاي‌نمايشي.نمايش.سينما.عكاسي" localSheetId="38">'حرفه 39'!$E$1701:$E$1718</definedName>
    <definedName name="هنرهاي‌نمايشي.نمايش.سينما.عكاسي" localSheetId="3">'حرفه 4'!$E$1701:$E$1718</definedName>
    <definedName name="هنرهاي‌نمايشي.نمايش.سينما.عكاسي" localSheetId="39">'حرفه 40'!$E$1701:$E$1718</definedName>
    <definedName name="هنرهاي‌نمايشي.نمايش.سينما.عكاسي" localSheetId="40">'حرفه 41'!$E$1701:$E$1718</definedName>
    <definedName name="هنرهاي‌نمايشي.نمايش.سينما.عكاسي" localSheetId="41">'حرفه 42'!$E$1701:$E$1718</definedName>
    <definedName name="هنرهاي‌نمايشي.نمايش.سينما.عكاسي" localSheetId="42">'حرفه 43'!$E$1701:$E$1718</definedName>
    <definedName name="هنرهاي‌نمايشي.نمايش.سينما.عكاسي" localSheetId="43">'حرفه 44'!$E$1701:$E$1718</definedName>
    <definedName name="هنرهاي‌نمايشي.نمايش.سينما.عكاسي" localSheetId="44">'حرفه 45'!$E$1701:$E$1718</definedName>
    <definedName name="هنرهاي‌نمايشي.نمايش.سينما.عكاسي" localSheetId="45">'حرفه 46'!$E$1701:$E$1718</definedName>
    <definedName name="هنرهاي‌نمايشي.نمايش.سينما.عكاسي" localSheetId="46">'حرفه 47'!$E$1701:$E$1718</definedName>
    <definedName name="هنرهاي‌نمايشي.نمايش.سينما.عكاسي" localSheetId="47">'حرفه 48'!$E$1701:$E$1718</definedName>
    <definedName name="هنرهاي‌نمايشي.نمايش.سينما.عكاسي" localSheetId="48">'حرفه 49'!$E$1701:$E$1718</definedName>
    <definedName name="هنرهاي‌نمايشي.نمايش.سينما.عكاسي" localSheetId="4">'حرفه 5'!$E$1701:$E$1718</definedName>
    <definedName name="هنرهاي‌نمايشي.نمايش.سينما.عكاسي" localSheetId="49">'حرفه 50'!$E$1701:$E$1718</definedName>
    <definedName name="هنرهاي‌نمايشي.نمايش.سينما.عكاسي" localSheetId="5">'حرفه 6'!$E$1701:$E$1718</definedName>
    <definedName name="هنرهاي‌نمايشي.نمايش.سينما.عكاسي" localSheetId="6">'حرفه 7'!$E$1701:$E$1718</definedName>
    <definedName name="هنرهاي‌نمايشي.نمايش.سينما.عكاسي" localSheetId="7">'حرفه 8'!$E$1701:$E$1718</definedName>
    <definedName name="هنرهاي‌نمايشي.نمايش.سينما.عكاسي" localSheetId="8">'حرفه 9'!$E$1701:$E$1718</definedName>
    <definedName name="هنرهاي‌نمايشي.نمايش.سينما.عكاسي">'حرفه 1'!$E$1704:$E$1721</definedName>
  </definedNames>
  <calcPr calcId="152511"/>
  <customWorkbookViews>
    <customWorkbookView name="new" guid="{A6C1E48B-28C4-4504-931E-C06827040F71}" includeHiddenRowCol="0" maximized="1" xWindow="42" yWindow="39" windowWidth="993" windowHeight="730" tabRatio="598" activeSheetId="27"/>
  </customWorkbookViews>
</workbook>
</file>

<file path=xl/calcChain.xml><?xml version="1.0" encoding="utf-8"?>
<calcChain xmlns="http://schemas.openxmlformats.org/spreadsheetml/2006/main">
  <c r="K39" i="211" l="1"/>
  <c r="I43" i="209"/>
  <c r="Q40" i="209"/>
  <c r="F58" i="177" l="1"/>
  <c r="F57" i="177"/>
  <c r="F56" i="177"/>
  <c r="F55" i="177"/>
  <c r="F54" i="177"/>
  <c r="F53" i="177"/>
  <c r="F52" i="177"/>
  <c r="F51" i="177"/>
  <c r="F50" i="177"/>
  <c r="F49" i="177"/>
  <c r="F48" i="177"/>
  <c r="F47" i="177"/>
  <c r="F46" i="177"/>
  <c r="F45" i="177"/>
  <c r="F44" i="177"/>
  <c r="F43" i="177"/>
  <c r="F42" i="177"/>
  <c r="F41" i="177"/>
  <c r="F40" i="177"/>
  <c r="F39" i="177"/>
  <c r="F38" i="177"/>
  <c r="F37" i="177"/>
  <c r="F36" i="177"/>
  <c r="F35" i="177"/>
  <c r="F34" i="177"/>
  <c r="F33" i="177"/>
  <c r="F32" i="177"/>
  <c r="F31" i="177"/>
  <c r="F30" i="177"/>
  <c r="F29" i="177"/>
  <c r="F28" i="177"/>
  <c r="F27" i="177"/>
  <c r="F26" i="177"/>
  <c r="F25" i="177"/>
  <c r="F24" i="177"/>
  <c r="F23" i="177"/>
  <c r="F22" i="177"/>
  <c r="F21" i="177"/>
  <c r="F20" i="177"/>
  <c r="F19" i="177"/>
  <c r="F18" i="177"/>
  <c r="F17" i="177"/>
  <c r="F16" i="177"/>
  <c r="F15" i="177"/>
  <c r="F14" i="177"/>
  <c r="F13" i="177"/>
  <c r="F12" i="177"/>
  <c r="E58" i="177"/>
  <c r="E57" i="177"/>
  <c r="E56" i="177"/>
  <c r="E55" i="177"/>
  <c r="E54" i="177"/>
  <c r="E53" i="177"/>
  <c r="E52" i="177"/>
  <c r="E51" i="177"/>
  <c r="E50" i="177"/>
  <c r="E49" i="177"/>
  <c r="E48" i="177"/>
  <c r="E47" i="177"/>
  <c r="E46" i="177"/>
  <c r="E45" i="177"/>
  <c r="E44" i="177"/>
  <c r="E43" i="177"/>
  <c r="E42" i="177"/>
  <c r="E41" i="177"/>
  <c r="E40" i="177"/>
  <c r="E39" i="177"/>
  <c r="E38" i="177"/>
  <c r="E37" i="177"/>
  <c r="E36" i="177"/>
  <c r="E35" i="177"/>
  <c r="E34" i="177"/>
  <c r="E33" i="177"/>
  <c r="E32" i="177"/>
  <c r="E31" i="177"/>
  <c r="E30" i="177"/>
  <c r="E29" i="177"/>
  <c r="E28" i="177"/>
  <c r="E27" i="177"/>
  <c r="E26" i="177"/>
  <c r="E25" i="177"/>
  <c r="E24" i="177"/>
  <c r="E23" i="177"/>
  <c r="E22" i="177"/>
  <c r="E21" i="177"/>
  <c r="E20" i="177"/>
  <c r="E19" i="177"/>
  <c r="E18" i="177"/>
  <c r="E17" i="177"/>
  <c r="E16" i="177"/>
  <c r="E15" i="177"/>
  <c r="E14" i="177"/>
  <c r="E13" i="177"/>
  <c r="E12" i="177"/>
  <c r="D58" i="177"/>
  <c r="D57" i="177"/>
  <c r="D56" i="177"/>
  <c r="D55" i="177"/>
  <c r="D54" i="177"/>
  <c r="D53" i="177"/>
  <c r="D52" i="177"/>
  <c r="D51" i="177"/>
  <c r="D50" i="177"/>
  <c r="D49" i="177"/>
  <c r="D48" i="177"/>
  <c r="D47" i="177"/>
  <c r="D46" i="177"/>
  <c r="D45" i="177"/>
  <c r="D44" i="177"/>
  <c r="D43" i="177"/>
  <c r="D42" i="177"/>
  <c r="D41" i="177"/>
  <c r="D40" i="177"/>
  <c r="D39" i="177"/>
  <c r="D38" i="177"/>
  <c r="D37" i="177"/>
  <c r="D36" i="177"/>
  <c r="D35" i="177"/>
  <c r="D34" i="177"/>
  <c r="D33" i="177"/>
  <c r="D32" i="177"/>
  <c r="D31" i="177"/>
  <c r="D30" i="177"/>
  <c r="D29" i="177"/>
  <c r="D28" i="177"/>
  <c r="D27" i="177"/>
  <c r="D26" i="177"/>
  <c r="D25" i="177"/>
  <c r="D24" i="177"/>
  <c r="D23" i="177"/>
  <c r="D22" i="177"/>
  <c r="D21" i="177"/>
  <c r="D20" i="177"/>
  <c r="D19" i="177"/>
  <c r="D18" i="177"/>
  <c r="D17" i="177"/>
  <c r="D16" i="177"/>
  <c r="D15" i="177"/>
  <c r="D14" i="177"/>
  <c r="D13" i="177"/>
  <c r="D12" i="177"/>
  <c r="C11" i="177"/>
  <c r="D11" i="177"/>
  <c r="E11" i="177"/>
  <c r="F11" i="177"/>
  <c r="C12" i="177"/>
  <c r="C13" i="177"/>
  <c r="C14" i="177"/>
  <c r="C15" i="177"/>
  <c r="C16" i="177"/>
  <c r="C17" i="177"/>
  <c r="C18" i="177"/>
  <c r="C19" i="177"/>
  <c r="C20" i="177"/>
  <c r="C21" i="177"/>
  <c r="C22" i="177"/>
  <c r="C23" i="177"/>
  <c r="C24" i="177"/>
  <c r="C25" i="177"/>
  <c r="C26" i="177"/>
  <c r="C27" i="177"/>
  <c r="C28" i="177"/>
  <c r="C29" i="177"/>
  <c r="C30" i="177"/>
  <c r="C31" i="177"/>
  <c r="C32" i="177"/>
  <c r="C33" i="177"/>
  <c r="C34" i="177"/>
  <c r="C35" i="177"/>
  <c r="C36" i="177"/>
  <c r="C37" i="177"/>
  <c r="C38" i="177"/>
  <c r="C39" i="177"/>
  <c r="C40" i="177"/>
  <c r="C41" i="177"/>
  <c r="C42" i="177"/>
  <c r="C43" i="177"/>
  <c r="C44" i="177"/>
  <c r="C45" i="177"/>
  <c r="C46" i="177"/>
  <c r="C47" i="177"/>
  <c r="C48" i="177"/>
  <c r="C49" i="177"/>
  <c r="C50" i="177"/>
  <c r="C51" i="177"/>
  <c r="C52" i="177"/>
  <c r="C53" i="177"/>
  <c r="C54" i="177"/>
  <c r="C55" i="177"/>
  <c r="C56" i="177"/>
  <c r="C57" i="177"/>
  <c r="C58" i="177"/>
  <c r="F10" i="177"/>
  <c r="E10" i="177"/>
  <c r="D10" i="177"/>
  <c r="C10" i="177"/>
  <c r="F9" i="177"/>
  <c r="D3" i="177"/>
  <c r="C9" i="177"/>
  <c r="D9" i="177"/>
  <c r="E9" i="177"/>
  <c r="Z45" i="227" l="1"/>
  <c r="AA58" i="177" s="1"/>
  <c r="X45" i="227"/>
  <c r="Y58" i="177" s="1"/>
  <c r="V45" i="227"/>
  <c r="W58" i="177" s="1"/>
  <c r="U45" i="227"/>
  <c r="V58" i="177" s="1"/>
  <c r="T45" i="227"/>
  <c r="U58" i="177" s="1"/>
  <c r="S45" i="227"/>
  <c r="T58" i="177" s="1"/>
  <c r="R45" i="227"/>
  <c r="S58" i="177" s="1"/>
  <c r="P45" i="227"/>
  <c r="Q58" i="177" s="1"/>
  <c r="O45" i="227"/>
  <c r="P58" i="177" s="1"/>
  <c r="N45" i="227"/>
  <c r="O58" i="177" s="1"/>
  <c r="M45" i="227"/>
  <c r="N58" i="177" s="1"/>
  <c r="L45" i="227"/>
  <c r="M58" i="177" s="1"/>
  <c r="J45" i="227"/>
  <c r="I45" i="227"/>
  <c r="J58" i="177" s="1"/>
  <c r="H45" i="227"/>
  <c r="I58" i="177" s="1"/>
  <c r="G45" i="227"/>
  <c r="H58" i="177" s="1"/>
  <c r="F45" i="227"/>
  <c r="Z44" i="227"/>
  <c r="X44" i="227"/>
  <c r="V44" i="227"/>
  <c r="U44" i="227"/>
  <c r="T44" i="227"/>
  <c r="S44" i="227"/>
  <c r="R44" i="227"/>
  <c r="P44" i="227"/>
  <c r="O44" i="227"/>
  <c r="N44" i="227"/>
  <c r="M44" i="227"/>
  <c r="L44" i="227"/>
  <c r="J44" i="227"/>
  <c r="H48" i="227" s="1"/>
  <c r="I44" i="227"/>
  <c r="H44" i="227"/>
  <c r="G44" i="227"/>
  <c r="F44" i="227"/>
  <c r="X48" i="227" s="1"/>
  <c r="Z43" i="227"/>
  <c r="X43" i="227"/>
  <c r="V43" i="227"/>
  <c r="U43" i="227"/>
  <c r="T43" i="227"/>
  <c r="S43" i="227"/>
  <c r="R43" i="227"/>
  <c r="P43" i="227"/>
  <c r="O43" i="227"/>
  <c r="N43" i="227"/>
  <c r="M43" i="227"/>
  <c r="L43" i="227"/>
  <c r="J43" i="227"/>
  <c r="I47" i="227" s="1"/>
  <c r="I43" i="227"/>
  <c r="H43" i="227"/>
  <c r="G43" i="227"/>
  <c r="F43" i="227"/>
  <c r="Y47" i="227" s="1"/>
  <c r="Z42" i="227"/>
  <c r="X42" i="227"/>
  <c r="V42" i="227"/>
  <c r="U42" i="227"/>
  <c r="T42" i="227"/>
  <c r="S42" i="227"/>
  <c r="R42" i="227"/>
  <c r="P42" i="227"/>
  <c r="O42" i="227"/>
  <c r="N42" i="227"/>
  <c r="M42" i="227"/>
  <c r="L42" i="227"/>
  <c r="J42" i="227"/>
  <c r="H46" i="227" s="1"/>
  <c r="I42" i="227"/>
  <c r="H42" i="227"/>
  <c r="G42" i="227"/>
  <c r="F42" i="227"/>
  <c r="X46" i="227" s="1"/>
  <c r="W41" i="227"/>
  <c r="Q41" i="227"/>
  <c r="K41" i="227"/>
  <c r="Y41" i="227" s="1"/>
  <c r="W40" i="227"/>
  <c r="Q40" i="227"/>
  <c r="Y40" i="227" s="1"/>
  <c r="K40" i="227"/>
  <c r="W39" i="227"/>
  <c r="Q39" i="227"/>
  <c r="K39" i="227"/>
  <c r="W38" i="227"/>
  <c r="Q38" i="227"/>
  <c r="Y38" i="227" s="1"/>
  <c r="K38" i="227"/>
  <c r="W37" i="227"/>
  <c r="Q37" i="227"/>
  <c r="K37" i="227"/>
  <c r="W36" i="227"/>
  <c r="Q36" i="227"/>
  <c r="Y36" i="227" s="1"/>
  <c r="K36" i="227"/>
  <c r="W35" i="227"/>
  <c r="Q35" i="227"/>
  <c r="K35" i="227"/>
  <c r="W34" i="227"/>
  <c r="Q34" i="227"/>
  <c r="Y34" i="227" s="1"/>
  <c r="K34" i="227"/>
  <c r="W33" i="227"/>
  <c r="Q33" i="227"/>
  <c r="K33" i="227"/>
  <c r="W32" i="227"/>
  <c r="Q32" i="227"/>
  <c r="Y32" i="227" s="1"/>
  <c r="K32" i="227"/>
  <c r="W31" i="227"/>
  <c r="Q31" i="227"/>
  <c r="K31" i="227"/>
  <c r="W30" i="227"/>
  <c r="Q30" i="227"/>
  <c r="Y30" i="227" s="1"/>
  <c r="K30" i="227"/>
  <c r="W29" i="227"/>
  <c r="Q29" i="227"/>
  <c r="K29" i="227"/>
  <c r="W28" i="227"/>
  <c r="Q28" i="227"/>
  <c r="Y28" i="227" s="1"/>
  <c r="K28" i="227"/>
  <c r="W27" i="227"/>
  <c r="Q27" i="227"/>
  <c r="K27" i="227"/>
  <c r="W26" i="227"/>
  <c r="Q26" i="227"/>
  <c r="Y26" i="227" s="1"/>
  <c r="K26" i="227"/>
  <c r="W25" i="227"/>
  <c r="Q25" i="227"/>
  <c r="K25" i="227"/>
  <c r="W24" i="227"/>
  <c r="Q24" i="227"/>
  <c r="Y24" i="227" s="1"/>
  <c r="K24" i="227"/>
  <c r="W23" i="227"/>
  <c r="Q23" i="227"/>
  <c r="K23" i="227"/>
  <c r="W22" i="227"/>
  <c r="Q22" i="227"/>
  <c r="Y22" i="227" s="1"/>
  <c r="K22" i="227"/>
  <c r="W21" i="227"/>
  <c r="Q21" i="227"/>
  <c r="K21" i="227"/>
  <c r="W20" i="227"/>
  <c r="Q20" i="227"/>
  <c r="Y20" i="227" s="1"/>
  <c r="K20" i="227"/>
  <c r="W19" i="227"/>
  <c r="Q19" i="227"/>
  <c r="K19" i="227"/>
  <c r="W18" i="227"/>
  <c r="Q18" i="227"/>
  <c r="Y18" i="227" s="1"/>
  <c r="K18" i="227"/>
  <c r="W17" i="227"/>
  <c r="Q17" i="227"/>
  <c r="K17" i="227"/>
  <c r="W16" i="227"/>
  <c r="Q16" i="227"/>
  <c r="Y16" i="227" s="1"/>
  <c r="K16" i="227"/>
  <c r="W15" i="227"/>
  <c r="Q15" i="227"/>
  <c r="K15" i="227"/>
  <c r="W14" i="227"/>
  <c r="Q14" i="227"/>
  <c r="Y14" i="227" s="1"/>
  <c r="K14" i="227"/>
  <c r="W13" i="227"/>
  <c r="Q13" i="227"/>
  <c r="K13" i="227"/>
  <c r="W12" i="227"/>
  <c r="Q12" i="227"/>
  <c r="Y12" i="227" s="1"/>
  <c r="K12" i="227"/>
  <c r="W11" i="227"/>
  <c r="Q11" i="227"/>
  <c r="K11" i="227"/>
  <c r="W10" i="227"/>
  <c r="Q10" i="227"/>
  <c r="Q44" i="227" s="1"/>
  <c r="K10" i="227"/>
  <c r="X49" i="226"/>
  <c r="T49" i="226"/>
  <c r="P49" i="226"/>
  <c r="L49" i="226"/>
  <c r="H49" i="226"/>
  <c r="Z45" i="226"/>
  <c r="AA57" i="177" s="1"/>
  <c r="X45" i="226"/>
  <c r="Y57" i="177" s="1"/>
  <c r="V45" i="226"/>
  <c r="W57" i="177" s="1"/>
  <c r="U45" i="226"/>
  <c r="V57" i="177" s="1"/>
  <c r="T45" i="226"/>
  <c r="U57" i="177" s="1"/>
  <c r="S45" i="226"/>
  <c r="T57" i="177" s="1"/>
  <c r="R45" i="226"/>
  <c r="S57" i="177" s="1"/>
  <c r="P45" i="226"/>
  <c r="Q57" i="177" s="1"/>
  <c r="O45" i="226"/>
  <c r="P57" i="177" s="1"/>
  <c r="N45" i="226"/>
  <c r="O57" i="177" s="1"/>
  <c r="M45" i="226"/>
  <c r="N57" i="177" s="1"/>
  <c r="L45" i="226"/>
  <c r="M57" i="177" s="1"/>
  <c r="J45" i="226"/>
  <c r="I45" i="226"/>
  <c r="J57" i="177" s="1"/>
  <c r="H45" i="226"/>
  <c r="I57" i="177" s="1"/>
  <c r="G45" i="226"/>
  <c r="H57" i="177" s="1"/>
  <c r="F45" i="226"/>
  <c r="Z44" i="226"/>
  <c r="X44" i="226"/>
  <c r="V44" i="226"/>
  <c r="U44" i="226"/>
  <c r="T44" i="226"/>
  <c r="S44" i="226"/>
  <c r="R44" i="226"/>
  <c r="P44" i="226"/>
  <c r="O44" i="226"/>
  <c r="N44" i="226"/>
  <c r="M44" i="226"/>
  <c r="L44" i="226"/>
  <c r="J44" i="226"/>
  <c r="H48" i="226" s="1"/>
  <c r="I44" i="226"/>
  <c r="H44" i="226"/>
  <c r="G44" i="226"/>
  <c r="F44" i="226"/>
  <c r="X48" i="226" s="1"/>
  <c r="Z43" i="226"/>
  <c r="X43" i="226"/>
  <c r="V43" i="226"/>
  <c r="U43" i="226"/>
  <c r="T43" i="226"/>
  <c r="S43" i="226"/>
  <c r="R43" i="226"/>
  <c r="P43" i="226"/>
  <c r="O43" i="226"/>
  <c r="N43" i="226"/>
  <c r="M43" i="226"/>
  <c r="L43" i="226"/>
  <c r="J43" i="226"/>
  <c r="I47" i="226" s="1"/>
  <c r="I43" i="226"/>
  <c r="H43" i="226"/>
  <c r="G43" i="226"/>
  <c r="F43" i="226"/>
  <c r="Z42" i="226"/>
  <c r="X42" i="226"/>
  <c r="V42" i="226"/>
  <c r="U42" i="226"/>
  <c r="T42" i="226"/>
  <c r="S42" i="226"/>
  <c r="R42" i="226"/>
  <c r="P42" i="226"/>
  <c r="O42" i="226"/>
  <c r="N42" i="226"/>
  <c r="M42" i="226"/>
  <c r="L42" i="226"/>
  <c r="J42" i="226"/>
  <c r="H46" i="226" s="1"/>
  <c r="I42" i="226"/>
  <c r="H42" i="226"/>
  <c r="G42" i="226"/>
  <c r="F42" i="226"/>
  <c r="X46" i="226" s="1"/>
  <c r="W41" i="226"/>
  <c r="Q41" i="226"/>
  <c r="K41" i="226"/>
  <c r="Y41" i="226" s="1"/>
  <c r="W40" i="226"/>
  <c r="Q40" i="226"/>
  <c r="K40" i="226"/>
  <c r="W39" i="226"/>
  <c r="Q39" i="226"/>
  <c r="K39" i="226"/>
  <c r="Y39" i="226" s="1"/>
  <c r="W38" i="226"/>
  <c r="Q38" i="226"/>
  <c r="K38" i="226"/>
  <c r="W37" i="226"/>
  <c r="Q37" i="226"/>
  <c r="K37" i="226"/>
  <c r="Y37" i="226" s="1"/>
  <c r="W36" i="226"/>
  <c r="Q36" i="226"/>
  <c r="K36" i="226"/>
  <c r="W35" i="226"/>
  <c r="Q35" i="226"/>
  <c r="K35" i="226"/>
  <c r="Y35" i="226" s="1"/>
  <c r="W34" i="226"/>
  <c r="Q34" i="226"/>
  <c r="K34" i="226"/>
  <c r="W33" i="226"/>
  <c r="Q33" i="226"/>
  <c r="K33" i="226"/>
  <c r="Y33" i="226" s="1"/>
  <c r="W32" i="226"/>
  <c r="Q32" i="226"/>
  <c r="K32" i="226"/>
  <c r="W31" i="226"/>
  <c r="Q31" i="226"/>
  <c r="K31" i="226"/>
  <c r="Y31" i="226" s="1"/>
  <c r="W30" i="226"/>
  <c r="Q30" i="226"/>
  <c r="K30" i="226"/>
  <c r="W29" i="226"/>
  <c r="Q29" i="226"/>
  <c r="K29" i="226"/>
  <c r="Y29" i="226" s="1"/>
  <c r="W28" i="226"/>
  <c r="Q28" i="226"/>
  <c r="K28" i="226"/>
  <c r="W27" i="226"/>
  <c r="Q27" i="226"/>
  <c r="K27" i="226"/>
  <c r="Y27" i="226" s="1"/>
  <c r="W26" i="226"/>
  <c r="Q26" i="226"/>
  <c r="K26" i="226"/>
  <c r="W25" i="226"/>
  <c r="Q25" i="226"/>
  <c r="K25" i="226"/>
  <c r="Y25" i="226" s="1"/>
  <c r="W24" i="226"/>
  <c r="Q24" i="226"/>
  <c r="K24" i="226"/>
  <c r="W23" i="226"/>
  <c r="Q23" i="226"/>
  <c r="K23" i="226"/>
  <c r="Y23" i="226" s="1"/>
  <c r="W22" i="226"/>
  <c r="Q22" i="226"/>
  <c r="K22" i="226"/>
  <c r="W21" i="226"/>
  <c r="Q21" i="226"/>
  <c r="K21" i="226"/>
  <c r="Y21" i="226" s="1"/>
  <c r="W20" i="226"/>
  <c r="Q20" i="226"/>
  <c r="K20" i="226"/>
  <c r="W19" i="226"/>
  <c r="Q19" i="226"/>
  <c r="K19" i="226"/>
  <c r="Y19" i="226" s="1"/>
  <c r="W18" i="226"/>
  <c r="Q18" i="226"/>
  <c r="K18" i="226"/>
  <c r="W17" i="226"/>
  <c r="Q17" i="226"/>
  <c r="K17" i="226"/>
  <c r="Y17" i="226" s="1"/>
  <c r="W16" i="226"/>
  <c r="Q16" i="226"/>
  <c r="K16" i="226"/>
  <c r="W15" i="226"/>
  <c r="Q15" i="226"/>
  <c r="K15" i="226"/>
  <c r="Y15" i="226" s="1"/>
  <c r="W14" i="226"/>
  <c r="Q14" i="226"/>
  <c r="K14" i="226"/>
  <c r="W13" i="226"/>
  <c r="Q13" i="226"/>
  <c r="K13" i="226"/>
  <c r="Y13" i="226" s="1"/>
  <c r="W12" i="226"/>
  <c r="Q12" i="226"/>
  <c r="K12" i="226"/>
  <c r="W11" i="226"/>
  <c r="Q11" i="226"/>
  <c r="K11" i="226"/>
  <c r="Y11" i="226" s="1"/>
  <c r="W10" i="226"/>
  <c r="Q10" i="226"/>
  <c r="K10" i="226"/>
  <c r="Z45" i="225"/>
  <c r="AA56" i="177" s="1"/>
  <c r="X45" i="225"/>
  <c r="Y56" i="177" s="1"/>
  <c r="V45" i="225"/>
  <c r="W56" i="177" s="1"/>
  <c r="U45" i="225"/>
  <c r="V56" i="177" s="1"/>
  <c r="T45" i="225"/>
  <c r="U56" i="177" s="1"/>
  <c r="S45" i="225"/>
  <c r="T56" i="177" s="1"/>
  <c r="R45" i="225"/>
  <c r="S56" i="177" s="1"/>
  <c r="P45" i="225"/>
  <c r="Q56" i="177" s="1"/>
  <c r="O45" i="225"/>
  <c r="P56" i="177" s="1"/>
  <c r="N45" i="225"/>
  <c r="O56" i="177" s="1"/>
  <c r="M45" i="225"/>
  <c r="N56" i="177" s="1"/>
  <c r="L45" i="225"/>
  <c r="M56" i="177" s="1"/>
  <c r="J45" i="225"/>
  <c r="I45" i="225"/>
  <c r="J56" i="177" s="1"/>
  <c r="H45" i="225"/>
  <c r="I56" i="177" s="1"/>
  <c r="G45" i="225"/>
  <c r="H56" i="177" s="1"/>
  <c r="F45" i="225"/>
  <c r="Z44" i="225"/>
  <c r="X44" i="225"/>
  <c r="V44" i="225"/>
  <c r="U44" i="225"/>
  <c r="T44" i="225"/>
  <c r="S44" i="225"/>
  <c r="R44" i="225"/>
  <c r="P44" i="225"/>
  <c r="O44" i="225"/>
  <c r="N44" i="225"/>
  <c r="M44" i="225"/>
  <c r="L44" i="225"/>
  <c r="J44" i="225"/>
  <c r="H48" i="225" s="1"/>
  <c r="I44" i="225"/>
  <c r="H44" i="225"/>
  <c r="G44" i="225"/>
  <c r="F44" i="225"/>
  <c r="X48" i="225" s="1"/>
  <c r="Z43" i="225"/>
  <c r="X43" i="225"/>
  <c r="V43" i="225"/>
  <c r="U43" i="225"/>
  <c r="T43" i="225"/>
  <c r="S43" i="225"/>
  <c r="R43" i="225"/>
  <c r="P43" i="225"/>
  <c r="O43" i="225"/>
  <c r="N43" i="225"/>
  <c r="M43" i="225"/>
  <c r="L43" i="225"/>
  <c r="J43" i="225"/>
  <c r="I47" i="225" s="1"/>
  <c r="I43" i="225"/>
  <c r="H43" i="225"/>
  <c r="G43" i="225"/>
  <c r="F43" i="225"/>
  <c r="Y47" i="225" s="1"/>
  <c r="Z42" i="225"/>
  <c r="X42" i="225"/>
  <c r="V42" i="225"/>
  <c r="U42" i="225"/>
  <c r="T42" i="225"/>
  <c r="S42" i="225"/>
  <c r="R42" i="225"/>
  <c r="P42" i="225"/>
  <c r="O42" i="225"/>
  <c r="N42" i="225"/>
  <c r="M42" i="225"/>
  <c r="L42" i="225"/>
  <c r="J42" i="225"/>
  <c r="H46" i="225" s="1"/>
  <c r="I42" i="225"/>
  <c r="H42" i="225"/>
  <c r="G42" i="225"/>
  <c r="F42" i="225"/>
  <c r="X46" i="225" s="1"/>
  <c r="W41" i="225"/>
  <c r="Q41" i="225"/>
  <c r="K41" i="225"/>
  <c r="Y41" i="225" s="1"/>
  <c r="W40" i="225"/>
  <c r="Q40" i="225"/>
  <c r="Y40" i="225" s="1"/>
  <c r="K40" i="225"/>
  <c r="W39" i="225"/>
  <c r="Q39" i="225"/>
  <c r="K39" i="225"/>
  <c r="W38" i="225"/>
  <c r="Q38" i="225"/>
  <c r="Y38" i="225" s="1"/>
  <c r="K38" i="225"/>
  <c r="W37" i="225"/>
  <c r="Q37" i="225"/>
  <c r="K37" i="225"/>
  <c r="W36" i="225"/>
  <c r="Q36" i="225"/>
  <c r="Y36" i="225" s="1"/>
  <c r="K36" i="225"/>
  <c r="W35" i="225"/>
  <c r="Q35" i="225"/>
  <c r="K35" i="225"/>
  <c r="W34" i="225"/>
  <c r="Q34" i="225"/>
  <c r="Y34" i="225" s="1"/>
  <c r="K34" i="225"/>
  <c r="W33" i="225"/>
  <c r="Q33" i="225"/>
  <c r="K33" i="225"/>
  <c r="W32" i="225"/>
  <c r="Q32" i="225"/>
  <c r="Y32" i="225" s="1"/>
  <c r="K32" i="225"/>
  <c r="W31" i="225"/>
  <c r="Q31" i="225"/>
  <c r="K31" i="225"/>
  <c r="W30" i="225"/>
  <c r="Q30" i="225"/>
  <c r="Y30" i="225" s="1"/>
  <c r="K30" i="225"/>
  <c r="W29" i="225"/>
  <c r="Q29" i="225"/>
  <c r="K29" i="225"/>
  <c r="W28" i="225"/>
  <c r="Q28" i="225"/>
  <c r="Y28" i="225" s="1"/>
  <c r="K28" i="225"/>
  <c r="W27" i="225"/>
  <c r="Q27" i="225"/>
  <c r="K27" i="225"/>
  <c r="W26" i="225"/>
  <c r="Q26" i="225"/>
  <c r="Y26" i="225" s="1"/>
  <c r="K26" i="225"/>
  <c r="W25" i="225"/>
  <c r="Q25" i="225"/>
  <c r="K25" i="225"/>
  <c r="W24" i="225"/>
  <c r="Q24" i="225"/>
  <c r="Y24" i="225" s="1"/>
  <c r="K24" i="225"/>
  <c r="W23" i="225"/>
  <c r="Q23" i="225"/>
  <c r="K23" i="225"/>
  <c r="W22" i="225"/>
  <c r="Q22" i="225"/>
  <c r="Y22" i="225" s="1"/>
  <c r="K22" i="225"/>
  <c r="W21" i="225"/>
  <c r="Q21" i="225"/>
  <c r="K21" i="225"/>
  <c r="W20" i="225"/>
  <c r="Q20" i="225"/>
  <c r="Y20" i="225" s="1"/>
  <c r="K20" i="225"/>
  <c r="W19" i="225"/>
  <c r="Q19" i="225"/>
  <c r="K19" i="225"/>
  <c r="W18" i="225"/>
  <c r="Q18" i="225"/>
  <c r="Y18" i="225" s="1"/>
  <c r="K18" i="225"/>
  <c r="W17" i="225"/>
  <c r="Q17" i="225"/>
  <c r="K17" i="225"/>
  <c r="W16" i="225"/>
  <c r="Q16" i="225"/>
  <c r="Y16" i="225" s="1"/>
  <c r="K16" i="225"/>
  <c r="W15" i="225"/>
  <c r="Q15" i="225"/>
  <c r="K15" i="225"/>
  <c r="W14" i="225"/>
  <c r="Q14" i="225"/>
  <c r="Y14" i="225" s="1"/>
  <c r="K14" i="225"/>
  <c r="W13" i="225"/>
  <c r="Q13" i="225"/>
  <c r="K13" i="225"/>
  <c r="W12" i="225"/>
  <c r="Q12" i="225"/>
  <c r="Y12" i="225" s="1"/>
  <c r="K12" i="225"/>
  <c r="W11" i="225"/>
  <c r="Q11" i="225"/>
  <c r="K11" i="225"/>
  <c r="W10" i="225"/>
  <c r="Q10" i="225"/>
  <c r="Q44" i="225" s="1"/>
  <c r="K10" i="225"/>
  <c r="Z45" i="224"/>
  <c r="AA55" i="177" s="1"/>
  <c r="X45" i="224"/>
  <c r="Y55" i="177" s="1"/>
  <c r="V45" i="224"/>
  <c r="W55" i="177" s="1"/>
  <c r="U45" i="224"/>
  <c r="V55" i="177" s="1"/>
  <c r="T45" i="224"/>
  <c r="U55" i="177" s="1"/>
  <c r="S45" i="224"/>
  <c r="T55" i="177" s="1"/>
  <c r="R45" i="224"/>
  <c r="S55" i="177" s="1"/>
  <c r="P45" i="224"/>
  <c r="Q55" i="177" s="1"/>
  <c r="O45" i="224"/>
  <c r="P55" i="177" s="1"/>
  <c r="N45" i="224"/>
  <c r="O55" i="177" s="1"/>
  <c r="M45" i="224"/>
  <c r="N55" i="177" s="1"/>
  <c r="L45" i="224"/>
  <c r="M55" i="177" s="1"/>
  <c r="J45" i="224"/>
  <c r="I45" i="224"/>
  <c r="J55" i="177" s="1"/>
  <c r="H45" i="224"/>
  <c r="I55" i="177" s="1"/>
  <c r="G45" i="224"/>
  <c r="H55" i="177" s="1"/>
  <c r="F45" i="224"/>
  <c r="Z44" i="224"/>
  <c r="X44" i="224"/>
  <c r="V44" i="224"/>
  <c r="U44" i="224"/>
  <c r="T44" i="224"/>
  <c r="S44" i="224"/>
  <c r="R44" i="224"/>
  <c r="P44" i="224"/>
  <c r="O44" i="224"/>
  <c r="N44" i="224"/>
  <c r="M44" i="224"/>
  <c r="L44" i="224"/>
  <c r="J44" i="224"/>
  <c r="H48" i="224" s="1"/>
  <c r="I44" i="224"/>
  <c r="H44" i="224"/>
  <c r="G44" i="224"/>
  <c r="F44" i="224"/>
  <c r="X48" i="224" s="1"/>
  <c r="Z43" i="224"/>
  <c r="X43" i="224"/>
  <c r="V43" i="224"/>
  <c r="U43" i="224"/>
  <c r="T43" i="224"/>
  <c r="S43" i="224"/>
  <c r="R43" i="224"/>
  <c r="P43" i="224"/>
  <c r="O43" i="224"/>
  <c r="N43" i="224"/>
  <c r="M43" i="224"/>
  <c r="L43" i="224"/>
  <c r="J43" i="224"/>
  <c r="I47" i="224" s="1"/>
  <c r="I43" i="224"/>
  <c r="H43" i="224"/>
  <c r="G43" i="224"/>
  <c r="F43" i="224"/>
  <c r="Y47" i="224" s="1"/>
  <c r="Z42" i="224"/>
  <c r="X42" i="224"/>
  <c r="V42" i="224"/>
  <c r="U42" i="224"/>
  <c r="T42" i="224"/>
  <c r="S42" i="224"/>
  <c r="R42" i="224"/>
  <c r="P42" i="224"/>
  <c r="O42" i="224"/>
  <c r="N42" i="224"/>
  <c r="M42" i="224"/>
  <c r="L42" i="224"/>
  <c r="J42" i="224"/>
  <c r="H46" i="224" s="1"/>
  <c r="I42" i="224"/>
  <c r="H42" i="224"/>
  <c r="G42" i="224"/>
  <c r="F42" i="224"/>
  <c r="X46" i="224" s="1"/>
  <c r="W41" i="224"/>
  <c r="Q41" i="224"/>
  <c r="K41" i="224"/>
  <c r="Y41" i="224" s="1"/>
  <c r="W40" i="224"/>
  <c r="Q40" i="224"/>
  <c r="Y40" i="224" s="1"/>
  <c r="K40" i="224"/>
  <c r="W39" i="224"/>
  <c r="Q39" i="224"/>
  <c r="K39" i="224"/>
  <c r="W38" i="224"/>
  <c r="Q38" i="224"/>
  <c r="Y38" i="224" s="1"/>
  <c r="K38" i="224"/>
  <c r="W37" i="224"/>
  <c r="Q37" i="224"/>
  <c r="K37" i="224"/>
  <c r="W36" i="224"/>
  <c r="Q36" i="224"/>
  <c r="Y36" i="224" s="1"/>
  <c r="K36" i="224"/>
  <c r="W35" i="224"/>
  <c r="Q35" i="224"/>
  <c r="K35" i="224"/>
  <c r="W34" i="224"/>
  <c r="Q34" i="224"/>
  <c r="Y34" i="224" s="1"/>
  <c r="K34" i="224"/>
  <c r="W33" i="224"/>
  <c r="Q33" i="224"/>
  <c r="K33" i="224"/>
  <c r="W32" i="224"/>
  <c r="Q32" i="224"/>
  <c r="Y32" i="224" s="1"/>
  <c r="K32" i="224"/>
  <c r="W31" i="224"/>
  <c r="Q31" i="224"/>
  <c r="K31" i="224"/>
  <c r="W30" i="224"/>
  <c r="Q30" i="224"/>
  <c r="Y30" i="224" s="1"/>
  <c r="K30" i="224"/>
  <c r="W29" i="224"/>
  <c r="Q29" i="224"/>
  <c r="K29" i="224"/>
  <c r="W28" i="224"/>
  <c r="Q28" i="224"/>
  <c r="Y28" i="224" s="1"/>
  <c r="K28" i="224"/>
  <c r="W27" i="224"/>
  <c r="Q27" i="224"/>
  <c r="K27" i="224"/>
  <c r="W26" i="224"/>
  <c r="Q26" i="224"/>
  <c r="Y26" i="224" s="1"/>
  <c r="K26" i="224"/>
  <c r="W25" i="224"/>
  <c r="Q25" i="224"/>
  <c r="K25" i="224"/>
  <c r="W24" i="224"/>
  <c r="Q24" i="224"/>
  <c r="Y24" i="224" s="1"/>
  <c r="K24" i="224"/>
  <c r="W23" i="224"/>
  <c r="Q23" i="224"/>
  <c r="K23" i="224"/>
  <c r="W22" i="224"/>
  <c r="Q22" i="224"/>
  <c r="Y22" i="224" s="1"/>
  <c r="K22" i="224"/>
  <c r="W21" i="224"/>
  <c r="Q21" i="224"/>
  <c r="K21" i="224"/>
  <c r="W20" i="224"/>
  <c r="Q20" i="224"/>
  <c r="Y20" i="224" s="1"/>
  <c r="K20" i="224"/>
  <c r="W19" i="224"/>
  <c r="Q19" i="224"/>
  <c r="K19" i="224"/>
  <c r="W18" i="224"/>
  <c r="Q18" i="224"/>
  <c r="Y18" i="224" s="1"/>
  <c r="K18" i="224"/>
  <c r="W17" i="224"/>
  <c r="Q17" i="224"/>
  <c r="K17" i="224"/>
  <c r="W16" i="224"/>
  <c r="Q16" i="224"/>
  <c r="Y16" i="224" s="1"/>
  <c r="K16" i="224"/>
  <c r="W15" i="224"/>
  <c r="Q15" i="224"/>
  <c r="K15" i="224"/>
  <c r="W14" i="224"/>
  <c r="Q14" i="224"/>
  <c r="Y14" i="224" s="1"/>
  <c r="K14" i="224"/>
  <c r="W13" i="224"/>
  <c r="Q13" i="224"/>
  <c r="K13" i="224"/>
  <c r="W12" i="224"/>
  <c r="Q12" i="224"/>
  <c r="Y12" i="224" s="1"/>
  <c r="K12" i="224"/>
  <c r="W11" i="224"/>
  <c r="Q11" i="224"/>
  <c r="K11" i="224"/>
  <c r="W10" i="224"/>
  <c r="Q10" i="224"/>
  <c r="Q44" i="224" s="1"/>
  <c r="K10" i="224"/>
  <c r="Z45" i="223"/>
  <c r="AA54" i="177" s="1"/>
  <c r="X45" i="223"/>
  <c r="Y54" i="177" s="1"/>
  <c r="V45" i="223"/>
  <c r="W54" i="177" s="1"/>
  <c r="U45" i="223"/>
  <c r="V54" i="177" s="1"/>
  <c r="T45" i="223"/>
  <c r="U54" i="177" s="1"/>
  <c r="S45" i="223"/>
  <c r="T54" i="177" s="1"/>
  <c r="R45" i="223"/>
  <c r="S54" i="177" s="1"/>
  <c r="P45" i="223"/>
  <c r="Q54" i="177" s="1"/>
  <c r="O45" i="223"/>
  <c r="P54" i="177" s="1"/>
  <c r="N45" i="223"/>
  <c r="O54" i="177" s="1"/>
  <c r="M45" i="223"/>
  <c r="N54" i="177" s="1"/>
  <c r="L45" i="223"/>
  <c r="M54" i="177" s="1"/>
  <c r="J45" i="223"/>
  <c r="I45" i="223"/>
  <c r="J54" i="177" s="1"/>
  <c r="H45" i="223"/>
  <c r="I54" i="177" s="1"/>
  <c r="G45" i="223"/>
  <c r="H54" i="177" s="1"/>
  <c r="F45" i="223"/>
  <c r="Z44" i="223"/>
  <c r="X44" i="223"/>
  <c r="V44" i="223"/>
  <c r="U44" i="223"/>
  <c r="T44" i="223"/>
  <c r="S44" i="223"/>
  <c r="R44" i="223"/>
  <c r="P44" i="223"/>
  <c r="O44" i="223"/>
  <c r="N44" i="223"/>
  <c r="M44" i="223"/>
  <c r="L44" i="223"/>
  <c r="J44" i="223"/>
  <c r="H48" i="223" s="1"/>
  <c r="I44" i="223"/>
  <c r="H44" i="223"/>
  <c r="G44" i="223"/>
  <c r="F44" i="223"/>
  <c r="X48" i="223" s="1"/>
  <c r="Z43" i="223"/>
  <c r="X43" i="223"/>
  <c r="V43" i="223"/>
  <c r="U43" i="223"/>
  <c r="T43" i="223"/>
  <c r="S43" i="223"/>
  <c r="R43" i="223"/>
  <c r="P43" i="223"/>
  <c r="O43" i="223"/>
  <c r="N43" i="223"/>
  <c r="M43" i="223"/>
  <c r="L43" i="223"/>
  <c r="J43" i="223"/>
  <c r="I47" i="223" s="1"/>
  <c r="I43" i="223"/>
  <c r="H43" i="223"/>
  <c r="G43" i="223"/>
  <c r="F43" i="223"/>
  <c r="Y47" i="223" s="1"/>
  <c r="Z42" i="223"/>
  <c r="X42" i="223"/>
  <c r="V42" i="223"/>
  <c r="U42" i="223"/>
  <c r="T42" i="223"/>
  <c r="S42" i="223"/>
  <c r="R42" i="223"/>
  <c r="P42" i="223"/>
  <c r="O42" i="223"/>
  <c r="N42" i="223"/>
  <c r="M42" i="223"/>
  <c r="L42" i="223"/>
  <c r="J42" i="223"/>
  <c r="H46" i="223" s="1"/>
  <c r="I42" i="223"/>
  <c r="H42" i="223"/>
  <c r="G42" i="223"/>
  <c r="F42" i="223"/>
  <c r="X46" i="223" s="1"/>
  <c r="W41" i="223"/>
  <c r="Q41" i="223"/>
  <c r="K41" i="223"/>
  <c r="Y41" i="223" s="1"/>
  <c r="W40" i="223"/>
  <c r="Q40" i="223"/>
  <c r="Y40" i="223" s="1"/>
  <c r="K40" i="223"/>
  <c r="W39" i="223"/>
  <c r="Q39" i="223"/>
  <c r="K39" i="223"/>
  <c r="W38" i="223"/>
  <c r="Q38" i="223"/>
  <c r="Y38" i="223" s="1"/>
  <c r="K38" i="223"/>
  <c r="W37" i="223"/>
  <c r="Q37" i="223"/>
  <c r="K37" i="223"/>
  <c r="W36" i="223"/>
  <c r="Q36" i="223"/>
  <c r="Y36" i="223" s="1"/>
  <c r="K36" i="223"/>
  <c r="W35" i="223"/>
  <c r="Q35" i="223"/>
  <c r="K35" i="223"/>
  <c r="W34" i="223"/>
  <c r="Q34" i="223"/>
  <c r="Y34" i="223" s="1"/>
  <c r="K34" i="223"/>
  <c r="W33" i="223"/>
  <c r="Q33" i="223"/>
  <c r="K33" i="223"/>
  <c r="W32" i="223"/>
  <c r="Q32" i="223"/>
  <c r="Y32" i="223" s="1"/>
  <c r="K32" i="223"/>
  <c r="W31" i="223"/>
  <c r="Q31" i="223"/>
  <c r="K31" i="223"/>
  <c r="W30" i="223"/>
  <c r="Q30" i="223"/>
  <c r="Y30" i="223" s="1"/>
  <c r="K30" i="223"/>
  <c r="W29" i="223"/>
  <c r="Q29" i="223"/>
  <c r="K29" i="223"/>
  <c r="W28" i="223"/>
  <c r="Q28" i="223"/>
  <c r="Y28" i="223" s="1"/>
  <c r="K28" i="223"/>
  <c r="W27" i="223"/>
  <c r="Q27" i="223"/>
  <c r="K27" i="223"/>
  <c r="W26" i="223"/>
  <c r="Q26" i="223"/>
  <c r="Y26" i="223" s="1"/>
  <c r="K26" i="223"/>
  <c r="W25" i="223"/>
  <c r="Q25" i="223"/>
  <c r="K25" i="223"/>
  <c r="W24" i="223"/>
  <c r="Q24" i="223"/>
  <c r="Y24" i="223" s="1"/>
  <c r="K24" i="223"/>
  <c r="W23" i="223"/>
  <c r="Q23" i="223"/>
  <c r="K23" i="223"/>
  <c r="W22" i="223"/>
  <c r="Q22" i="223"/>
  <c r="Y22" i="223" s="1"/>
  <c r="K22" i="223"/>
  <c r="W21" i="223"/>
  <c r="Q21" i="223"/>
  <c r="K21" i="223"/>
  <c r="W20" i="223"/>
  <c r="Q20" i="223"/>
  <c r="Y20" i="223" s="1"/>
  <c r="K20" i="223"/>
  <c r="W19" i="223"/>
  <c r="Q19" i="223"/>
  <c r="K19" i="223"/>
  <c r="W18" i="223"/>
  <c r="Q18" i="223"/>
  <c r="Y18" i="223" s="1"/>
  <c r="K18" i="223"/>
  <c r="W17" i="223"/>
  <c r="Q17" i="223"/>
  <c r="K17" i="223"/>
  <c r="W16" i="223"/>
  <c r="Q16" i="223"/>
  <c r="Y16" i="223" s="1"/>
  <c r="K16" i="223"/>
  <c r="W15" i="223"/>
  <c r="Q15" i="223"/>
  <c r="K15" i="223"/>
  <c r="W14" i="223"/>
  <c r="Q14" i="223"/>
  <c r="Y14" i="223" s="1"/>
  <c r="K14" i="223"/>
  <c r="W13" i="223"/>
  <c r="Q13" i="223"/>
  <c r="K13" i="223"/>
  <c r="W12" i="223"/>
  <c r="Q12" i="223"/>
  <c r="Y12" i="223" s="1"/>
  <c r="K12" i="223"/>
  <c r="W11" i="223"/>
  <c r="Q11" i="223"/>
  <c r="K11" i="223"/>
  <c r="W10" i="223"/>
  <c r="Q10" i="223"/>
  <c r="Q44" i="223" s="1"/>
  <c r="K10" i="223"/>
  <c r="Z45" i="222"/>
  <c r="AA53" i="177" s="1"/>
  <c r="X45" i="222"/>
  <c r="Y53" i="177" s="1"/>
  <c r="V45" i="222"/>
  <c r="W53" i="177" s="1"/>
  <c r="U45" i="222"/>
  <c r="V53" i="177" s="1"/>
  <c r="T45" i="222"/>
  <c r="U53" i="177" s="1"/>
  <c r="S45" i="222"/>
  <c r="T53" i="177" s="1"/>
  <c r="R45" i="222"/>
  <c r="S53" i="177" s="1"/>
  <c r="P45" i="222"/>
  <c r="Q53" i="177" s="1"/>
  <c r="O45" i="222"/>
  <c r="P53" i="177" s="1"/>
  <c r="N45" i="222"/>
  <c r="O53" i="177" s="1"/>
  <c r="M45" i="222"/>
  <c r="N53" i="177" s="1"/>
  <c r="L45" i="222"/>
  <c r="M53" i="177" s="1"/>
  <c r="J45" i="222"/>
  <c r="I45" i="222"/>
  <c r="J53" i="177" s="1"/>
  <c r="H45" i="222"/>
  <c r="I53" i="177" s="1"/>
  <c r="G45" i="222"/>
  <c r="H53" i="177" s="1"/>
  <c r="F45" i="222"/>
  <c r="Z44" i="222"/>
  <c r="X44" i="222"/>
  <c r="V44" i="222"/>
  <c r="U44" i="222"/>
  <c r="T44" i="222"/>
  <c r="S44" i="222"/>
  <c r="R44" i="222"/>
  <c r="P44" i="222"/>
  <c r="O44" i="222"/>
  <c r="N44" i="222"/>
  <c r="M44" i="222"/>
  <c r="L44" i="222"/>
  <c r="J44" i="222"/>
  <c r="H48" i="222" s="1"/>
  <c r="I44" i="222"/>
  <c r="H44" i="222"/>
  <c r="G44" i="222"/>
  <c r="F44" i="222"/>
  <c r="X48" i="222" s="1"/>
  <c r="Z43" i="222"/>
  <c r="X43" i="222"/>
  <c r="V43" i="222"/>
  <c r="U43" i="222"/>
  <c r="T43" i="222"/>
  <c r="S43" i="222"/>
  <c r="R43" i="222"/>
  <c r="P43" i="222"/>
  <c r="O43" i="222"/>
  <c r="N43" i="222"/>
  <c r="M43" i="222"/>
  <c r="L43" i="222"/>
  <c r="J43" i="222"/>
  <c r="I47" i="222" s="1"/>
  <c r="I43" i="222"/>
  <c r="H43" i="222"/>
  <c r="G43" i="222"/>
  <c r="F43" i="222"/>
  <c r="Y47" i="222" s="1"/>
  <c r="Z42" i="222"/>
  <c r="X42" i="222"/>
  <c r="V42" i="222"/>
  <c r="U42" i="222"/>
  <c r="T42" i="222"/>
  <c r="S42" i="222"/>
  <c r="R42" i="222"/>
  <c r="P42" i="222"/>
  <c r="O42" i="222"/>
  <c r="N42" i="222"/>
  <c r="M42" i="222"/>
  <c r="L42" i="222"/>
  <c r="J42" i="222"/>
  <c r="H46" i="222" s="1"/>
  <c r="I42" i="222"/>
  <c r="H42" i="222"/>
  <c r="G42" i="222"/>
  <c r="F42" i="222"/>
  <c r="X46" i="222" s="1"/>
  <c r="W41" i="222"/>
  <c r="Q41" i="222"/>
  <c r="K41" i="222"/>
  <c r="Y41" i="222" s="1"/>
  <c r="W40" i="222"/>
  <c r="Q40" i="222"/>
  <c r="Y40" i="222" s="1"/>
  <c r="K40" i="222"/>
  <c r="W39" i="222"/>
  <c r="Q39" i="222"/>
  <c r="K39" i="222"/>
  <c r="W38" i="222"/>
  <c r="Q38" i="222"/>
  <c r="Y38" i="222" s="1"/>
  <c r="K38" i="222"/>
  <c r="W37" i="222"/>
  <c r="Q37" i="222"/>
  <c r="K37" i="222"/>
  <c r="W36" i="222"/>
  <c r="Q36" i="222"/>
  <c r="Y36" i="222" s="1"/>
  <c r="K36" i="222"/>
  <c r="W35" i="222"/>
  <c r="Q35" i="222"/>
  <c r="K35" i="222"/>
  <c r="W34" i="222"/>
  <c r="Q34" i="222"/>
  <c r="Y34" i="222" s="1"/>
  <c r="K34" i="222"/>
  <c r="W33" i="222"/>
  <c r="Q33" i="222"/>
  <c r="K33" i="222"/>
  <c r="W32" i="222"/>
  <c r="Q32" i="222"/>
  <c r="Y32" i="222" s="1"/>
  <c r="K32" i="222"/>
  <c r="W31" i="222"/>
  <c r="Q31" i="222"/>
  <c r="K31" i="222"/>
  <c r="W30" i="222"/>
  <c r="Q30" i="222"/>
  <c r="Y30" i="222" s="1"/>
  <c r="K30" i="222"/>
  <c r="W29" i="222"/>
  <c r="Q29" i="222"/>
  <c r="K29" i="222"/>
  <c r="W28" i="222"/>
  <c r="Q28" i="222"/>
  <c r="Y28" i="222" s="1"/>
  <c r="K28" i="222"/>
  <c r="W27" i="222"/>
  <c r="Q27" i="222"/>
  <c r="K27" i="222"/>
  <c r="W26" i="222"/>
  <c r="Q26" i="222"/>
  <c r="Y26" i="222" s="1"/>
  <c r="K26" i="222"/>
  <c r="W25" i="222"/>
  <c r="Q25" i="222"/>
  <c r="K25" i="222"/>
  <c r="W24" i="222"/>
  <c r="Q24" i="222"/>
  <c r="Y24" i="222" s="1"/>
  <c r="K24" i="222"/>
  <c r="W23" i="222"/>
  <c r="Q23" i="222"/>
  <c r="K23" i="222"/>
  <c r="W22" i="222"/>
  <c r="Q22" i="222"/>
  <c r="Y22" i="222" s="1"/>
  <c r="K22" i="222"/>
  <c r="W21" i="222"/>
  <c r="Q21" i="222"/>
  <c r="K21" i="222"/>
  <c r="W20" i="222"/>
  <c r="Q20" i="222"/>
  <c r="Y20" i="222" s="1"/>
  <c r="K20" i="222"/>
  <c r="W19" i="222"/>
  <c r="Q19" i="222"/>
  <c r="K19" i="222"/>
  <c r="W18" i="222"/>
  <c r="Q18" i="222"/>
  <c r="Y18" i="222" s="1"/>
  <c r="K18" i="222"/>
  <c r="W17" i="222"/>
  <c r="Q17" i="222"/>
  <c r="K17" i="222"/>
  <c r="W16" i="222"/>
  <c r="Q16" i="222"/>
  <c r="Y16" i="222" s="1"/>
  <c r="K16" i="222"/>
  <c r="W15" i="222"/>
  <c r="Q15" i="222"/>
  <c r="K15" i="222"/>
  <c r="W14" i="222"/>
  <c r="Q14" i="222"/>
  <c r="Y14" i="222" s="1"/>
  <c r="K14" i="222"/>
  <c r="W13" i="222"/>
  <c r="Q13" i="222"/>
  <c r="K13" i="222"/>
  <c r="W12" i="222"/>
  <c r="Q12" i="222"/>
  <c r="Y12" i="222" s="1"/>
  <c r="K12" i="222"/>
  <c r="W11" i="222"/>
  <c r="Q11" i="222"/>
  <c r="K11" i="222"/>
  <c r="W10" i="222"/>
  <c r="Q10" i="222"/>
  <c r="Q44" i="222" s="1"/>
  <c r="K10" i="222"/>
  <c r="Z45" i="221"/>
  <c r="AA52" i="177" s="1"/>
  <c r="X45" i="221"/>
  <c r="Y52" i="177" s="1"/>
  <c r="V45" i="221"/>
  <c r="W52" i="177" s="1"/>
  <c r="U45" i="221"/>
  <c r="V52" i="177" s="1"/>
  <c r="T45" i="221"/>
  <c r="U52" i="177" s="1"/>
  <c r="S45" i="221"/>
  <c r="T52" i="177" s="1"/>
  <c r="R45" i="221"/>
  <c r="S52" i="177" s="1"/>
  <c r="P45" i="221"/>
  <c r="Q52" i="177" s="1"/>
  <c r="O45" i="221"/>
  <c r="P52" i="177" s="1"/>
  <c r="N45" i="221"/>
  <c r="O52" i="177" s="1"/>
  <c r="M45" i="221"/>
  <c r="N52" i="177" s="1"/>
  <c r="L45" i="221"/>
  <c r="M52" i="177" s="1"/>
  <c r="J45" i="221"/>
  <c r="I45" i="221"/>
  <c r="J52" i="177" s="1"/>
  <c r="H45" i="221"/>
  <c r="I52" i="177" s="1"/>
  <c r="G45" i="221"/>
  <c r="H52" i="177" s="1"/>
  <c r="F45" i="221"/>
  <c r="Z44" i="221"/>
  <c r="X44" i="221"/>
  <c r="V44" i="221"/>
  <c r="U44" i="221"/>
  <c r="T44" i="221"/>
  <c r="S44" i="221"/>
  <c r="R44" i="221"/>
  <c r="P44" i="221"/>
  <c r="O44" i="221"/>
  <c r="N44" i="221"/>
  <c r="M44" i="221"/>
  <c r="L44" i="221"/>
  <c r="J44" i="221"/>
  <c r="H48" i="221" s="1"/>
  <c r="I44" i="221"/>
  <c r="H44" i="221"/>
  <c r="G44" i="221"/>
  <c r="F44" i="221"/>
  <c r="X48" i="221" s="1"/>
  <c r="Z43" i="221"/>
  <c r="X43" i="221"/>
  <c r="V43" i="221"/>
  <c r="U43" i="221"/>
  <c r="T43" i="221"/>
  <c r="S43" i="221"/>
  <c r="R43" i="221"/>
  <c r="P43" i="221"/>
  <c r="O43" i="221"/>
  <c r="N43" i="221"/>
  <c r="M43" i="221"/>
  <c r="L43" i="221"/>
  <c r="J43" i="221"/>
  <c r="I47" i="221" s="1"/>
  <c r="I43" i="221"/>
  <c r="H43" i="221"/>
  <c r="G43" i="221"/>
  <c r="F43" i="221"/>
  <c r="Y47" i="221" s="1"/>
  <c r="Z42" i="221"/>
  <c r="X42" i="221"/>
  <c r="V42" i="221"/>
  <c r="U42" i="221"/>
  <c r="T42" i="221"/>
  <c r="S42" i="221"/>
  <c r="R42" i="221"/>
  <c r="P42" i="221"/>
  <c r="O42" i="221"/>
  <c r="N42" i="221"/>
  <c r="M42" i="221"/>
  <c r="L42" i="221"/>
  <c r="J42" i="221"/>
  <c r="H46" i="221" s="1"/>
  <c r="I42" i="221"/>
  <c r="H42" i="221"/>
  <c r="G42" i="221"/>
  <c r="F42" i="221"/>
  <c r="X46" i="221" s="1"/>
  <c r="W41" i="221"/>
  <c r="Q41" i="221"/>
  <c r="K41" i="221"/>
  <c r="Y41" i="221" s="1"/>
  <c r="W40" i="221"/>
  <c r="Q40" i="221"/>
  <c r="Y40" i="221" s="1"/>
  <c r="K40" i="221"/>
  <c r="W39" i="221"/>
  <c r="Q39" i="221"/>
  <c r="K39" i="221"/>
  <c r="W38" i="221"/>
  <c r="Q38" i="221"/>
  <c r="Y38" i="221" s="1"/>
  <c r="K38" i="221"/>
  <c r="W37" i="221"/>
  <c r="Q37" i="221"/>
  <c r="K37" i="221"/>
  <c r="W36" i="221"/>
  <c r="Q36" i="221"/>
  <c r="Y36" i="221" s="1"/>
  <c r="K36" i="221"/>
  <c r="W35" i="221"/>
  <c r="Q35" i="221"/>
  <c r="K35" i="221"/>
  <c r="W34" i="221"/>
  <c r="Q34" i="221"/>
  <c r="Y34" i="221" s="1"/>
  <c r="K34" i="221"/>
  <c r="W33" i="221"/>
  <c r="Q33" i="221"/>
  <c r="K33" i="221"/>
  <c r="W32" i="221"/>
  <c r="Q32" i="221"/>
  <c r="Y32" i="221" s="1"/>
  <c r="K32" i="221"/>
  <c r="W31" i="221"/>
  <c r="Q31" i="221"/>
  <c r="K31" i="221"/>
  <c r="W30" i="221"/>
  <c r="Q30" i="221"/>
  <c r="Y30" i="221" s="1"/>
  <c r="K30" i="221"/>
  <c r="W29" i="221"/>
  <c r="Q29" i="221"/>
  <c r="K29" i="221"/>
  <c r="W28" i="221"/>
  <c r="Q28" i="221"/>
  <c r="Y28" i="221" s="1"/>
  <c r="K28" i="221"/>
  <c r="W27" i="221"/>
  <c r="Q27" i="221"/>
  <c r="K27" i="221"/>
  <c r="W26" i="221"/>
  <c r="Q26" i="221"/>
  <c r="Y26" i="221" s="1"/>
  <c r="K26" i="221"/>
  <c r="W25" i="221"/>
  <c r="Q25" i="221"/>
  <c r="K25" i="221"/>
  <c r="W24" i="221"/>
  <c r="Q24" i="221"/>
  <c r="Y24" i="221" s="1"/>
  <c r="K24" i="221"/>
  <c r="W23" i="221"/>
  <c r="Q23" i="221"/>
  <c r="K23" i="221"/>
  <c r="W22" i="221"/>
  <c r="Q22" i="221"/>
  <c r="Y22" i="221" s="1"/>
  <c r="K22" i="221"/>
  <c r="W21" i="221"/>
  <c r="Q21" i="221"/>
  <c r="K21" i="221"/>
  <c r="W20" i="221"/>
  <c r="Q20" i="221"/>
  <c r="Y20" i="221" s="1"/>
  <c r="K20" i="221"/>
  <c r="W19" i="221"/>
  <c r="Q19" i="221"/>
  <c r="K19" i="221"/>
  <c r="W18" i="221"/>
  <c r="Q18" i="221"/>
  <c r="Y18" i="221" s="1"/>
  <c r="K18" i="221"/>
  <c r="W17" i="221"/>
  <c r="Q17" i="221"/>
  <c r="K17" i="221"/>
  <c r="W16" i="221"/>
  <c r="Q16" i="221"/>
  <c r="Y16" i="221" s="1"/>
  <c r="K16" i="221"/>
  <c r="W15" i="221"/>
  <c r="Q15" i="221"/>
  <c r="K15" i="221"/>
  <c r="W14" i="221"/>
  <c r="Q14" i="221"/>
  <c r="Y14" i="221" s="1"/>
  <c r="K14" i="221"/>
  <c r="W13" i="221"/>
  <c r="Q13" i="221"/>
  <c r="K13" i="221"/>
  <c r="W12" i="221"/>
  <c r="Q12" i="221"/>
  <c r="Y12" i="221" s="1"/>
  <c r="K12" i="221"/>
  <c r="W11" i="221"/>
  <c r="Q11" i="221"/>
  <c r="K11" i="221"/>
  <c r="W10" i="221"/>
  <c r="Q10" i="221"/>
  <c r="Q44" i="221" s="1"/>
  <c r="K10" i="221"/>
  <c r="Z45" i="220"/>
  <c r="AA51" i="177" s="1"/>
  <c r="X45" i="220"/>
  <c r="Y51" i="177" s="1"/>
  <c r="V45" i="220"/>
  <c r="W51" i="177" s="1"/>
  <c r="U45" i="220"/>
  <c r="V51" i="177" s="1"/>
  <c r="T45" i="220"/>
  <c r="U51" i="177" s="1"/>
  <c r="S45" i="220"/>
  <c r="T51" i="177" s="1"/>
  <c r="R45" i="220"/>
  <c r="S51" i="177" s="1"/>
  <c r="P45" i="220"/>
  <c r="Q51" i="177" s="1"/>
  <c r="O45" i="220"/>
  <c r="P51" i="177" s="1"/>
  <c r="N45" i="220"/>
  <c r="O51" i="177" s="1"/>
  <c r="M45" i="220"/>
  <c r="N51" i="177" s="1"/>
  <c r="L45" i="220"/>
  <c r="M51" i="177" s="1"/>
  <c r="J45" i="220"/>
  <c r="I45" i="220"/>
  <c r="J51" i="177" s="1"/>
  <c r="H45" i="220"/>
  <c r="I51" i="177" s="1"/>
  <c r="G45" i="220"/>
  <c r="H51" i="177" s="1"/>
  <c r="F45" i="220"/>
  <c r="Z44" i="220"/>
  <c r="X44" i="220"/>
  <c r="V44" i="220"/>
  <c r="U44" i="220"/>
  <c r="T44" i="220"/>
  <c r="S44" i="220"/>
  <c r="R44" i="220"/>
  <c r="P44" i="220"/>
  <c r="O44" i="220"/>
  <c r="N44" i="220"/>
  <c r="M44" i="220"/>
  <c r="L44" i="220"/>
  <c r="J44" i="220"/>
  <c r="H48" i="220" s="1"/>
  <c r="I44" i="220"/>
  <c r="H44" i="220"/>
  <c r="G44" i="220"/>
  <c r="F44" i="220"/>
  <c r="X48" i="220" s="1"/>
  <c r="Z43" i="220"/>
  <c r="X43" i="220"/>
  <c r="V43" i="220"/>
  <c r="U43" i="220"/>
  <c r="T43" i="220"/>
  <c r="S43" i="220"/>
  <c r="R43" i="220"/>
  <c r="P43" i="220"/>
  <c r="O43" i="220"/>
  <c r="N43" i="220"/>
  <c r="M43" i="220"/>
  <c r="L43" i="220"/>
  <c r="J43" i="220"/>
  <c r="I47" i="220" s="1"/>
  <c r="I43" i="220"/>
  <c r="H43" i="220"/>
  <c r="G43" i="220"/>
  <c r="F43" i="220"/>
  <c r="Y47" i="220" s="1"/>
  <c r="Z42" i="220"/>
  <c r="X42" i="220"/>
  <c r="V42" i="220"/>
  <c r="U42" i="220"/>
  <c r="T42" i="220"/>
  <c r="S42" i="220"/>
  <c r="R42" i="220"/>
  <c r="P42" i="220"/>
  <c r="O42" i="220"/>
  <c r="N42" i="220"/>
  <c r="M42" i="220"/>
  <c r="L42" i="220"/>
  <c r="J42" i="220"/>
  <c r="H46" i="220" s="1"/>
  <c r="I42" i="220"/>
  <c r="H42" i="220"/>
  <c r="G42" i="220"/>
  <c r="F42" i="220"/>
  <c r="X46" i="220" s="1"/>
  <c r="W41" i="220"/>
  <c r="Q41" i="220"/>
  <c r="K41" i="220"/>
  <c r="Y41" i="220" s="1"/>
  <c r="W40" i="220"/>
  <c r="Q40" i="220"/>
  <c r="Y40" i="220" s="1"/>
  <c r="K40" i="220"/>
  <c r="W39" i="220"/>
  <c r="Q39" i="220"/>
  <c r="K39" i="220"/>
  <c r="W38" i="220"/>
  <c r="Q38" i="220"/>
  <c r="Y38" i="220" s="1"/>
  <c r="K38" i="220"/>
  <c r="W37" i="220"/>
  <c r="Q37" i="220"/>
  <c r="K37" i="220"/>
  <c r="W36" i="220"/>
  <c r="Q36" i="220"/>
  <c r="Y36" i="220" s="1"/>
  <c r="K36" i="220"/>
  <c r="W35" i="220"/>
  <c r="Q35" i="220"/>
  <c r="K35" i="220"/>
  <c r="W34" i="220"/>
  <c r="Q34" i="220"/>
  <c r="Y34" i="220" s="1"/>
  <c r="K34" i="220"/>
  <c r="W33" i="220"/>
  <c r="Q33" i="220"/>
  <c r="K33" i="220"/>
  <c r="W32" i="220"/>
  <c r="Q32" i="220"/>
  <c r="Y32" i="220" s="1"/>
  <c r="K32" i="220"/>
  <c r="W31" i="220"/>
  <c r="Q31" i="220"/>
  <c r="K31" i="220"/>
  <c r="W30" i="220"/>
  <c r="Q30" i="220"/>
  <c r="Y30" i="220" s="1"/>
  <c r="K30" i="220"/>
  <c r="W29" i="220"/>
  <c r="Q29" i="220"/>
  <c r="K29" i="220"/>
  <c r="W28" i="220"/>
  <c r="Q28" i="220"/>
  <c r="Y28" i="220" s="1"/>
  <c r="K28" i="220"/>
  <c r="W27" i="220"/>
  <c r="Q27" i="220"/>
  <c r="K27" i="220"/>
  <c r="W26" i="220"/>
  <c r="Q26" i="220"/>
  <c r="Y26" i="220" s="1"/>
  <c r="K26" i="220"/>
  <c r="W25" i="220"/>
  <c r="Q25" i="220"/>
  <c r="K25" i="220"/>
  <c r="W24" i="220"/>
  <c r="Q24" i="220"/>
  <c r="Y24" i="220" s="1"/>
  <c r="K24" i="220"/>
  <c r="W23" i="220"/>
  <c r="Q23" i="220"/>
  <c r="K23" i="220"/>
  <c r="W22" i="220"/>
  <c r="Q22" i="220"/>
  <c r="Y22" i="220" s="1"/>
  <c r="K22" i="220"/>
  <c r="W21" i="220"/>
  <c r="Q21" i="220"/>
  <c r="K21" i="220"/>
  <c r="W20" i="220"/>
  <c r="Q20" i="220"/>
  <c r="Y20" i="220" s="1"/>
  <c r="K20" i="220"/>
  <c r="W19" i="220"/>
  <c r="Q19" i="220"/>
  <c r="K19" i="220"/>
  <c r="W18" i="220"/>
  <c r="Q18" i="220"/>
  <c r="Y18" i="220" s="1"/>
  <c r="K18" i="220"/>
  <c r="W17" i="220"/>
  <c r="Q17" i="220"/>
  <c r="K17" i="220"/>
  <c r="W16" i="220"/>
  <c r="Q16" i="220"/>
  <c r="Y16" i="220" s="1"/>
  <c r="K16" i="220"/>
  <c r="W15" i="220"/>
  <c r="Q15" i="220"/>
  <c r="K15" i="220"/>
  <c r="W14" i="220"/>
  <c r="Q14" i="220"/>
  <c r="Y14" i="220" s="1"/>
  <c r="K14" i="220"/>
  <c r="W13" i="220"/>
  <c r="Q13" i="220"/>
  <c r="K13" i="220"/>
  <c r="W12" i="220"/>
  <c r="Q12" i="220"/>
  <c r="Y12" i="220" s="1"/>
  <c r="K12" i="220"/>
  <c r="W11" i="220"/>
  <c r="Q11" i="220"/>
  <c r="K11" i="220"/>
  <c r="W10" i="220"/>
  <c r="Q10" i="220"/>
  <c r="Q44" i="220" s="1"/>
  <c r="K10" i="220"/>
  <c r="Z45" i="219"/>
  <c r="AA50" i="177" s="1"/>
  <c r="X45" i="219"/>
  <c r="Y50" i="177" s="1"/>
  <c r="V45" i="219"/>
  <c r="W50" i="177" s="1"/>
  <c r="U45" i="219"/>
  <c r="V50" i="177" s="1"/>
  <c r="T45" i="219"/>
  <c r="U50" i="177" s="1"/>
  <c r="S45" i="219"/>
  <c r="T50" i="177" s="1"/>
  <c r="R45" i="219"/>
  <c r="S50" i="177" s="1"/>
  <c r="P45" i="219"/>
  <c r="Q50" i="177" s="1"/>
  <c r="O45" i="219"/>
  <c r="P50" i="177" s="1"/>
  <c r="N45" i="219"/>
  <c r="O50" i="177" s="1"/>
  <c r="M45" i="219"/>
  <c r="N50" i="177" s="1"/>
  <c r="L45" i="219"/>
  <c r="M50" i="177" s="1"/>
  <c r="J45" i="219"/>
  <c r="I45" i="219"/>
  <c r="J50" i="177" s="1"/>
  <c r="H45" i="219"/>
  <c r="I50" i="177" s="1"/>
  <c r="G45" i="219"/>
  <c r="H50" i="177" s="1"/>
  <c r="F45" i="219"/>
  <c r="Z44" i="219"/>
  <c r="X44" i="219"/>
  <c r="V44" i="219"/>
  <c r="U44" i="219"/>
  <c r="T44" i="219"/>
  <c r="S44" i="219"/>
  <c r="R44" i="219"/>
  <c r="P44" i="219"/>
  <c r="O44" i="219"/>
  <c r="N44" i="219"/>
  <c r="M44" i="219"/>
  <c r="L44" i="219"/>
  <c r="J44" i="219"/>
  <c r="H48" i="219" s="1"/>
  <c r="I44" i="219"/>
  <c r="H44" i="219"/>
  <c r="G44" i="219"/>
  <c r="F44" i="219"/>
  <c r="X48" i="219" s="1"/>
  <c r="Z43" i="219"/>
  <c r="X43" i="219"/>
  <c r="V43" i="219"/>
  <c r="U43" i="219"/>
  <c r="T43" i="219"/>
  <c r="S43" i="219"/>
  <c r="R43" i="219"/>
  <c r="P43" i="219"/>
  <c r="O43" i="219"/>
  <c r="N43" i="219"/>
  <c r="M43" i="219"/>
  <c r="L43" i="219"/>
  <c r="J43" i="219"/>
  <c r="I47" i="219" s="1"/>
  <c r="I43" i="219"/>
  <c r="H43" i="219"/>
  <c r="G43" i="219"/>
  <c r="F43" i="219"/>
  <c r="Y47" i="219" s="1"/>
  <c r="Z42" i="219"/>
  <c r="X42" i="219"/>
  <c r="V42" i="219"/>
  <c r="U42" i="219"/>
  <c r="T42" i="219"/>
  <c r="S42" i="219"/>
  <c r="R42" i="219"/>
  <c r="P42" i="219"/>
  <c r="O42" i="219"/>
  <c r="N42" i="219"/>
  <c r="M42" i="219"/>
  <c r="L42" i="219"/>
  <c r="J42" i="219"/>
  <c r="H46" i="219" s="1"/>
  <c r="I42" i="219"/>
  <c r="H42" i="219"/>
  <c r="G42" i="219"/>
  <c r="F42" i="219"/>
  <c r="X46" i="219" s="1"/>
  <c r="W41" i="219"/>
  <c r="Q41" i="219"/>
  <c r="K41" i="219"/>
  <c r="Y41" i="219" s="1"/>
  <c r="W40" i="219"/>
  <c r="Q40" i="219"/>
  <c r="Y40" i="219" s="1"/>
  <c r="K40" i="219"/>
  <c r="W39" i="219"/>
  <c r="Q39" i="219"/>
  <c r="K39" i="219"/>
  <c r="W38" i="219"/>
  <c r="Q38" i="219"/>
  <c r="Y38" i="219" s="1"/>
  <c r="K38" i="219"/>
  <c r="W37" i="219"/>
  <c r="Q37" i="219"/>
  <c r="K37" i="219"/>
  <c r="W36" i="219"/>
  <c r="Q36" i="219"/>
  <c r="Y36" i="219" s="1"/>
  <c r="K36" i="219"/>
  <c r="W35" i="219"/>
  <c r="Q35" i="219"/>
  <c r="K35" i="219"/>
  <c r="W34" i="219"/>
  <c r="Q34" i="219"/>
  <c r="Y34" i="219" s="1"/>
  <c r="K34" i="219"/>
  <c r="W33" i="219"/>
  <c r="Q33" i="219"/>
  <c r="K33" i="219"/>
  <c r="W32" i="219"/>
  <c r="Q32" i="219"/>
  <c r="Y32" i="219" s="1"/>
  <c r="K32" i="219"/>
  <c r="W31" i="219"/>
  <c r="Q31" i="219"/>
  <c r="K31" i="219"/>
  <c r="W30" i="219"/>
  <c r="Q30" i="219"/>
  <c r="Y30" i="219" s="1"/>
  <c r="K30" i="219"/>
  <c r="W29" i="219"/>
  <c r="Q29" i="219"/>
  <c r="K29" i="219"/>
  <c r="W28" i="219"/>
  <c r="Q28" i="219"/>
  <c r="Y28" i="219" s="1"/>
  <c r="K28" i="219"/>
  <c r="W27" i="219"/>
  <c r="Q27" i="219"/>
  <c r="K27" i="219"/>
  <c r="W26" i="219"/>
  <c r="Q26" i="219"/>
  <c r="Y26" i="219" s="1"/>
  <c r="K26" i="219"/>
  <c r="W25" i="219"/>
  <c r="Q25" i="219"/>
  <c r="K25" i="219"/>
  <c r="W24" i="219"/>
  <c r="Q24" i="219"/>
  <c r="Y24" i="219" s="1"/>
  <c r="K24" i="219"/>
  <c r="W23" i="219"/>
  <c r="Q23" i="219"/>
  <c r="K23" i="219"/>
  <c r="W22" i="219"/>
  <c r="Q22" i="219"/>
  <c r="Y22" i="219" s="1"/>
  <c r="K22" i="219"/>
  <c r="W21" i="219"/>
  <c r="Q21" i="219"/>
  <c r="K21" i="219"/>
  <c r="W20" i="219"/>
  <c r="Q20" i="219"/>
  <c r="Y20" i="219" s="1"/>
  <c r="K20" i="219"/>
  <c r="W19" i="219"/>
  <c r="Q19" i="219"/>
  <c r="K19" i="219"/>
  <c r="W18" i="219"/>
  <c r="Q18" i="219"/>
  <c r="Y18" i="219" s="1"/>
  <c r="K18" i="219"/>
  <c r="W17" i="219"/>
  <c r="Q17" i="219"/>
  <c r="K17" i="219"/>
  <c r="W16" i="219"/>
  <c r="Q16" i="219"/>
  <c r="Y16" i="219" s="1"/>
  <c r="K16" i="219"/>
  <c r="W15" i="219"/>
  <c r="Q15" i="219"/>
  <c r="K15" i="219"/>
  <c r="W14" i="219"/>
  <c r="Q14" i="219"/>
  <c r="Y14" i="219" s="1"/>
  <c r="K14" i="219"/>
  <c r="W13" i="219"/>
  <c r="Q13" i="219"/>
  <c r="K13" i="219"/>
  <c r="W12" i="219"/>
  <c r="Q12" i="219"/>
  <c r="Y12" i="219" s="1"/>
  <c r="K12" i="219"/>
  <c r="W11" i="219"/>
  <c r="Q11" i="219"/>
  <c r="K11" i="219"/>
  <c r="W10" i="219"/>
  <c r="Q10" i="219"/>
  <c r="Q44" i="219" s="1"/>
  <c r="K10" i="219"/>
  <c r="Z45" i="218"/>
  <c r="AA49" i="177" s="1"/>
  <c r="X45" i="218"/>
  <c r="Y49" i="177" s="1"/>
  <c r="V45" i="218"/>
  <c r="W49" i="177" s="1"/>
  <c r="U45" i="218"/>
  <c r="V49" i="177" s="1"/>
  <c r="T45" i="218"/>
  <c r="U49" i="177" s="1"/>
  <c r="S45" i="218"/>
  <c r="T49" i="177" s="1"/>
  <c r="R45" i="218"/>
  <c r="S49" i="177" s="1"/>
  <c r="P45" i="218"/>
  <c r="Q49" i="177" s="1"/>
  <c r="O45" i="218"/>
  <c r="P49" i="177" s="1"/>
  <c r="N45" i="218"/>
  <c r="O49" i="177" s="1"/>
  <c r="M45" i="218"/>
  <c r="N49" i="177" s="1"/>
  <c r="L45" i="218"/>
  <c r="M49" i="177" s="1"/>
  <c r="J45" i="218"/>
  <c r="I45" i="218"/>
  <c r="J49" i="177" s="1"/>
  <c r="H45" i="218"/>
  <c r="I49" i="177" s="1"/>
  <c r="G45" i="218"/>
  <c r="H49" i="177" s="1"/>
  <c r="F45" i="218"/>
  <c r="Z44" i="218"/>
  <c r="X44" i="218"/>
  <c r="V44" i="218"/>
  <c r="U44" i="218"/>
  <c r="T44" i="218"/>
  <c r="S44" i="218"/>
  <c r="R44" i="218"/>
  <c r="P44" i="218"/>
  <c r="O44" i="218"/>
  <c r="N44" i="218"/>
  <c r="M44" i="218"/>
  <c r="L44" i="218"/>
  <c r="J44" i="218"/>
  <c r="H48" i="218" s="1"/>
  <c r="I44" i="218"/>
  <c r="H44" i="218"/>
  <c r="G44" i="218"/>
  <c r="F44" i="218"/>
  <c r="X48" i="218" s="1"/>
  <c r="Z43" i="218"/>
  <c r="X43" i="218"/>
  <c r="V43" i="218"/>
  <c r="U43" i="218"/>
  <c r="T43" i="218"/>
  <c r="S43" i="218"/>
  <c r="R43" i="218"/>
  <c r="P43" i="218"/>
  <c r="O43" i="218"/>
  <c r="N43" i="218"/>
  <c r="M43" i="218"/>
  <c r="L43" i="218"/>
  <c r="J43" i="218"/>
  <c r="I47" i="218" s="1"/>
  <c r="I43" i="218"/>
  <c r="H43" i="218"/>
  <c r="G43" i="218"/>
  <c r="F43" i="218"/>
  <c r="Y47" i="218" s="1"/>
  <c r="Z42" i="218"/>
  <c r="X42" i="218"/>
  <c r="V42" i="218"/>
  <c r="U42" i="218"/>
  <c r="T42" i="218"/>
  <c r="S42" i="218"/>
  <c r="R42" i="218"/>
  <c r="P42" i="218"/>
  <c r="O42" i="218"/>
  <c r="N42" i="218"/>
  <c r="M42" i="218"/>
  <c r="L42" i="218"/>
  <c r="J42" i="218"/>
  <c r="H46" i="218" s="1"/>
  <c r="I42" i="218"/>
  <c r="H42" i="218"/>
  <c r="G42" i="218"/>
  <c r="F42" i="218"/>
  <c r="X46" i="218" s="1"/>
  <c r="W41" i="218"/>
  <c r="Q41" i="218"/>
  <c r="K41" i="218"/>
  <c r="Y41" i="218" s="1"/>
  <c r="W40" i="218"/>
  <c r="Q40" i="218"/>
  <c r="Y40" i="218" s="1"/>
  <c r="K40" i="218"/>
  <c r="W39" i="218"/>
  <c r="Q39" i="218"/>
  <c r="K39" i="218"/>
  <c r="W38" i="218"/>
  <c r="Q38" i="218"/>
  <c r="Y38" i="218" s="1"/>
  <c r="K38" i="218"/>
  <c r="W37" i="218"/>
  <c r="Q37" i="218"/>
  <c r="K37" i="218"/>
  <c r="W36" i="218"/>
  <c r="Q36" i="218"/>
  <c r="Y36" i="218" s="1"/>
  <c r="K36" i="218"/>
  <c r="W35" i="218"/>
  <c r="Q35" i="218"/>
  <c r="K35" i="218"/>
  <c r="W34" i="218"/>
  <c r="Q34" i="218"/>
  <c r="Y34" i="218" s="1"/>
  <c r="K34" i="218"/>
  <c r="W33" i="218"/>
  <c r="Q33" i="218"/>
  <c r="K33" i="218"/>
  <c r="W32" i="218"/>
  <c r="Q32" i="218"/>
  <c r="Y32" i="218" s="1"/>
  <c r="K32" i="218"/>
  <c r="W31" i="218"/>
  <c r="Q31" i="218"/>
  <c r="K31" i="218"/>
  <c r="W30" i="218"/>
  <c r="Q30" i="218"/>
  <c r="Y30" i="218" s="1"/>
  <c r="K30" i="218"/>
  <c r="W29" i="218"/>
  <c r="Q29" i="218"/>
  <c r="K29" i="218"/>
  <c r="W28" i="218"/>
  <c r="Q28" i="218"/>
  <c r="Y28" i="218" s="1"/>
  <c r="K28" i="218"/>
  <c r="W27" i="218"/>
  <c r="Q27" i="218"/>
  <c r="K27" i="218"/>
  <c r="W26" i="218"/>
  <c r="Q26" i="218"/>
  <c r="Y26" i="218" s="1"/>
  <c r="K26" i="218"/>
  <c r="W25" i="218"/>
  <c r="Q25" i="218"/>
  <c r="K25" i="218"/>
  <c r="W24" i="218"/>
  <c r="Q24" i="218"/>
  <c r="Y24" i="218" s="1"/>
  <c r="K24" i="218"/>
  <c r="W23" i="218"/>
  <c r="Q23" i="218"/>
  <c r="K23" i="218"/>
  <c r="W22" i="218"/>
  <c r="Q22" i="218"/>
  <c r="Y22" i="218" s="1"/>
  <c r="K22" i="218"/>
  <c r="W21" i="218"/>
  <c r="Q21" i="218"/>
  <c r="K21" i="218"/>
  <c r="W20" i="218"/>
  <c r="Q20" i="218"/>
  <c r="Y20" i="218" s="1"/>
  <c r="K20" i="218"/>
  <c r="W19" i="218"/>
  <c r="Q19" i="218"/>
  <c r="K19" i="218"/>
  <c r="W18" i="218"/>
  <c r="Q18" i="218"/>
  <c r="Y18" i="218" s="1"/>
  <c r="K18" i="218"/>
  <c r="W17" i="218"/>
  <c r="Q17" i="218"/>
  <c r="K17" i="218"/>
  <c r="W16" i="218"/>
  <c r="Q16" i="218"/>
  <c r="Y16" i="218" s="1"/>
  <c r="K16" i="218"/>
  <c r="W15" i="218"/>
  <c r="Q15" i="218"/>
  <c r="K15" i="218"/>
  <c r="W14" i="218"/>
  <c r="Q14" i="218"/>
  <c r="Y14" i="218" s="1"/>
  <c r="K14" i="218"/>
  <c r="W13" i="218"/>
  <c r="Q13" i="218"/>
  <c r="K13" i="218"/>
  <c r="W12" i="218"/>
  <c r="Q12" i="218"/>
  <c r="Y12" i="218" s="1"/>
  <c r="K12" i="218"/>
  <c r="W11" i="218"/>
  <c r="Q11" i="218"/>
  <c r="K11" i="218"/>
  <c r="W10" i="218"/>
  <c r="Q10" i="218"/>
  <c r="Q44" i="218" s="1"/>
  <c r="K10" i="218"/>
  <c r="Z45" i="217"/>
  <c r="AA48" i="177" s="1"/>
  <c r="X45" i="217"/>
  <c r="Y48" i="177" s="1"/>
  <c r="V45" i="217"/>
  <c r="W48" i="177" s="1"/>
  <c r="U45" i="217"/>
  <c r="V48" i="177" s="1"/>
  <c r="T45" i="217"/>
  <c r="U48" i="177" s="1"/>
  <c r="S45" i="217"/>
  <c r="T48" i="177" s="1"/>
  <c r="R45" i="217"/>
  <c r="S48" i="177" s="1"/>
  <c r="P45" i="217"/>
  <c r="Q48" i="177" s="1"/>
  <c r="O45" i="217"/>
  <c r="P48" i="177" s="1"/>
  <c r="N45" i="217"/>
  <c r="O48" i="177" s="1"/>
  <c r="M45" i="217"/>
  <c r="N48" i="177" s="1"/>
  <c r="L45" i="217"/>
  <c r="M48" i="177" s="1"/>
  <c r="J45" i="217"/>
  <c r="I45" i="217"/>
  <c r="J48" i="177" s="1"/>
  <c r="H45" i="217"/>
  <c r="I48" i="177" s="1"/>
  <c r="G45" i="217"/>
  <c r="H48" i="177" s="1"/>
  <c r="F45" i="217"/>
  <c r="Z44" i="217"/>
  <c r="X44" i="217"/>
  <c r="V44" i="217"/>
  <c r="U44" i="217"/>
  <c r="T44" i="217"/>
  <c r="S44" i="217"/>
  <c r="R44" i="217"/>
  <c r="P44" i="217"/>
  <c r="O44" i="217"/>
  <c r="N44" i="217"/>
  <c r="M44" i="217"/>
  <c r="L44" i="217"/>
  <c r="J44" i="217"/>
  <c r="H48" i="217" s="1"/>
  <c r="I44" i="217"/>
  <c r="H44" i="217"/>
  <c r="G44" i="217"/>
  <c r="F44" i="217"/>
  <c r="X48" i="217" s="1"/>
  <c r="Z43" i="217"/>
  <c r="X43" i="217"/>
  <c r="V43" i="217"/>
  <c r="U43" i="217"/>
  <c r="T43" i="217"/>
  <c r="S43" i="217"/>
  <c r="R43" i="217"/>
  <c r="P43" i="217"/>
  <c r="O43" i="217"/>
  <c r="N43" i="217"/>
  <c r="M43" i="217"/>
  <c r="L43" i="217"/>
  <c r="J43" i="217"/>
  <c r="I47" i="217" s="1"/>
  <c r="I43" i="217"/>
  <c r="H43" i="217"/>
  <c r="G43" i="217"/>
  <c r="F43" i="217"/>
  <c r="Y47" i="217" s="1"/>
  <c r="Z42" i="217"/>
  <c r="X42" i="217"/>
  <c r="V42" i="217"/>
  <c r="U42" i="217"/>
  <c r="T42" i="217"/>
  <c r="S42" i="217"/>
  <c r="R42" i="217"/>
  <c r="P42" i="217"/>
  <c r="O42" i="217"/>
  <c r="N42" i="217"/>
  <c r="M42" i="217"/>
  <c r="L42" i="217"/>
  <c r="J42" i="217"/>
  <c r="H46" i="217" s="1"/>
  <c r="I42" i="217"/>
  <c r="H42" i="217"/>
  <c r="G42" i="217"/>
  <c r="F42" i="217"/>
  <c r="X46" i="217" s="1"/>
  <c r="W41" i="217"/>
  <c r="Q41" i="217"/>
  <c r="K41" i="217"/>
  <c r="Y41" i="217" s="1"/>
  <c r="W40" i="217"/>
  <c r="Q40" i="217"/>
  <c r="Y40" i="217" s="1"/>
  <c r="K40" i="217"/>
  <c r="W39" i="217"/>
  <c r="Q39" i="217"/>
  <c r="K39" i="217"/>
  <c r="W38" i="217"/>
  <c r="Q38" i="217"/>
  <c r="Y38" i="217" s="1"/>
  <c r="K38" i="217"/>
  <c r="W37" i="217"/>
  <c r="Q37" i="217"/>
  <c r="K37" i="217"/>
  <c r="W36" i="217"/>
  <c r="Q36" i="217"/>
  <c r="Y36" i="217" s="1"/>
  <c r="K36" i="217"/>
  <c r="W35" i="217"/>
  <c r="Q35" i="217"/>
  <c r="K35" i="217"/>
  <c r="W34" i="217"/>
  <c r="Q34" i="217"/>
  <c r="Y34" i="217" s="1"/>
  <c r="K34" i="217"/>
  <c r="W33" i="217"/>
  <c r="Q33" i="217"/>
  <c r="K33" i="217"/>
  <c r="W32" i="217"/>
  <c r="Q32" i="217"/>
  <c r="Y32" i="217" s="1"/>
  <c r="K32" i="217"/>
  <c r="W31" i="217"/>
  <c r="Q31" i="217"/>
  <c r="K31" i="217"/>
  <c r="W30" i="217"/>
  <c r="Q30" i="217"/>
  <c r="Y30" i="217" s="1"/>
  <c r="K30" i="217"/>
  <c r="W29" i="217"/>
  <c r="Q29" i="217"/>
  <c r="K29" i="217"/>
  <c r="W28" i="217"/>
  <c r="Q28" i="217"/>
  <c r="Y28" i="217" s="1"/>
  <c r="K28" i="217"/>
  <c r="W27" i="217"/>
  <c r="Q27" i="217"/>
  <c r="K27" i="217"/>
  <c r="W26" i="217"/>
  <c r="Q26" i="217"/>
  <c r="Y26" i="217" s="1"/>
  <c r="K26" i="217"/>
  <c r="W25" i="217"/>
  <c r="Q25" i="217"/>
  <c r="K25" i="217"/>
  <c r="W24" i="217"/>
  <c r="Q24" i="217"/>
  <c r="Y24" i="217" s="1"/>
  <c r="K24" i="217"/>
  <c r="W23" i="217"/>
  <c r="Q23" i="217"/>
  <c r="K23" i="217"/>
  <c r="W22" i="217"/>
  <c r="Q22" i="217"/>
  <c r="Y22" i="217" s="1"/>
  <c r="K22" i="217"/>
  <c r="W21" i="217"/>
  <c r="Q21" i="217"/>
  <c r="K21" i="217"/>
  <c r="W20" i="217"/>
  <c r="Q20" i="217"/>
  <c r="Y20" i="217" s="1"/>
  <c r="K20" i="217"/>
  <c r="W19" i="217"/>
  <c r="Q19" i="217"/>
  <c r="K19" i="217"/>
  <c r="W18" i="217"/>
  <c r="Q18" i="217"/>
  <c r="Y18" i="217" s="1"/>
  <c r="K18" i="217"/>
  <c r="W17" i="217"/>
  <c r="Q17" i="217"/>
  <c r="K17" i="217"/>
  <c r="W16" i="217"/>
  <c r="Q16" i="217"/>
  <c r="Y16" i="217" s="1"/>
  <c r="K16" i="217"/>
  <c r="W15" i="217"/>
  <c r="Q15" i="217"/>
  <c r="K15" i="217"/>
  <c r="W14" i="217"/>
  <c r="Q14" i="217"/>
  <c r="Y14" i="217" s="1"/>
  <c r="K14" i="217"/>
  <c r="W13" i="217"/>
  <c r="Q13" i="217"/>
  <c r="K13" i="217"/>
  <c r="W12" i="217"/>
  <c r="Q12" i="217"/>
  <c r="Y12" i="217" s="1"/>
  <c r="K12" i="217"/>
  <c r="W11" i="217"/>
  <c r="Q11" i="217"/>
  <c r="K11" i="217"/>
  <c r="W10" i="217"/>
  <c r="Q10" i="217"/>
  <c r="Q44" i="217" s="1"/>
  <c r="K10" i="217"/>
  <c r="Z45" i="216"/>
  <c r="AA47" i="177" s="1"/>
  <c r="X45" i="216"/>
  <c r="Y47" i="177" s="1"/>
  <c r="V45" i="216"/>
  <c r="W47" i="177" s="1"/>
  <c r="U45" i="216"/>
  <c r="V47" i="177" s="1"/>
  <c r="T45" i="216"/>
  <c r="U47" i="177" s="1"/>
  <c r="S45" i="216"/>
  <c r="T47" i="177" s="1"/>
  <c r="R45" i="216"/>
  <c r="S47" i="177" s="1"/>
  <c r="P45" i="216"/>
  <c r="Q47" i="177" s="1"/>
  <c r="O45" i="216"/>
  <c r="P47" i="177" s="1"/>
  <c r="N45" i="216"/>
  <c r="O47" i="177" s="1"/>
  <c r="M45" i="216"/>
  <c r="N47" i="177" s="1"/>
  <c r="L45" i="216"/>
  <c r="M47" i="177" s="1"/>
  <c r="J45" i="216"/>
  <c r="I45" i="216"/>
  <c r="J47" i="177" s="1"/>
  <c r="H45" i="216"/>
  <c r="I47" i="177" s="1"/>
  <c r="G45" i="216"/>
  <c r="H47" i="177" s="1"/>
  <c r="F45" i="216"/>
  <c r="Z44" i="216"/>
  <c r="X44" i="216"/>
  <c r="V44" i="216"/>
  <c r="U44" i="216"/>
  <c r="T44" i="216"/>
  <c r="S44" i="216"/>
  <c r="R44" i="216"/>
  <c r="P44" i="216"/>
  <c r="O44" i="216"/>
  <c r="N44" i="216"/>
  <c r="M44" i="216"/>
  <c r="L44" i="216"/>
  <c r="J44" i="216"/>
  <c r="H48" i="216" s="1"/>
  <c r="I44" i="216"/>
  <c r="H44" i="216"/>
  <c r="G44" i="216"/>
  <c r="F44" i="216"/>
  <c r="X48" i="216" s="1"/>
  <c r="Z43" i="216"/>
  <c r="X43" i="216"/>
  <c r="V43" i="216"/>
  <c r="U43" i="216"/>
  <c r="T43" i="216"/>
  <c r="S43" i="216"/>
  <c r="R43" i="216"/>
  <c r="P43" i="216"/>
  <c r="O43" i="216"/>
  <c r="N43" i="216"/>
  <c r="M43" i="216"/>
  <c r="L43" i="216"/>
  <c r="J43" i="216"/>
  <c r="I47" i="216" s="1"/>
  <c r="I43" i="216"/>
  <c r="H43" i="216"/>
  <c r="G43" i="216"/>
  <c r="F43" i="216"/>
  <c r="Y47" i="216" s="1"/>
  <c r="Z42" i="216"/>
  <c r="X42" i="216"/>
  <c r="V42" i="216"/>
  <c r="U42" i="216"/>
  <c r="T42" i="216"/>
  <c r="S42" i="216"/>
  <c r="R42" i="216"/>
  <c r="P42" i="216"/>
  <c r="O42" i="216"/>
  <c r="N42" i="216"/>
  <c r="M42" i="216"/>
  <c r="L42" i="216"/>
  <c r="J42" i="216"/>
  <c r="H46" i="216" s="1"/>
  <c r="I42" i="216"/>
  <c r="H42" i="216"/>
  <c r="G42" i="216"/>
  <c r="F42" i="216"/>
  <c r="X46" i="216" s="1"/>
  <c r="W41" i="216"/>
  <c r="Q41" i="216"/>
  <c r="K41" i="216"/>
  <c r="Y41" i="216" s="1"/>
  <c r="W40" i="216"/>
  <c r="Q40" i="216"/>
  <c r="Y40" i="216" s="1"/>
  <c r="K40" i="216"/>
  <c r="W39" i="216"/>
  <c r="Q39" i="216"/>
  <c r="K39" i="216"/>
  <c r="W38" i="216"/>
  <c r="Q38" i="216"/>
  <c r="Y38" i="216" s="1"/>
  <c r="K38" i="216"/>
  <c r="W37" i="216"/>
  <c r="Q37" i="216"/>
  <c r="K37" i="216"/>
  <c r="W36" i="216"/>
  <c r="Q36" i="216"/>
  <c r="Y36" i="216" s="1"/>
  <c r="K36" i="216"/>
  <c r="W35" i="216"/>
  <c r="Q35" i="216"/>
  <c r="K35" i="216"/>
  <c r="W34" i="216"/>
  <c r="Q34" i="216"/>
  <c r="Y34" i="216" s="1"/>
  <c r="K34" i="216"/>
  <c r="W33" i="216"/>
  <c r="Q33" i="216"/>
  <c r="K33" i="216"/>
  <c r="W32" i="216"/>
  <c r="Q32" i="216"/>
  <c r="Y32" i="216" s="1"/>
  <c r="K32" i="216"/>
  <c r="W31" i="216"/>
  <c r="Q31" i="216"/>
  <c r="K31" i="216"/>
  <c r="W30" i="216"/>
  <c r="Q30" i="216"/>
  <c r="Y30" i="216" s="1"/>
  <c r="K30" i="216"/>
  <c r="W29" i="216"/>
  <c r="Q29" i="216"/>
  <c r="K29" i="216"/>
  <c r="W28" i="216"/>
  <c r="Q28" i="216"/>
  <c r="Y28" i="216" s="1"/>
  <c r="K28" i="216"/>
  <c r="W27" i="216"/>
  <c r="Q27" i="216"/>
  <c r="K27" i="216"/>
  <c r="W26" i="216"/>
  <c r="Q26" i="216"/>
  <c r="Y26" i="216" s="1"/>
  <c r="K26" i="216"/>
  <c r="W25" i="216"/>
  <c r="Q25" i="216"/>
  <c r="K25" i="216"/>
  <c r="W24" i="216"/>
  <c r="Q24" i="216"/>
  <c r="Y24" i="216" s="1"/>
  <c r="K24" i="216"/>
  <c r="W23" i="216"/>
  <c r="Q23" i="216"/>
  <c r="K23" i="216"/>
  <c r="W22" i="216"/>
  <c r="Q22" i="216"/>
  <c r="Y22" i="216" s="1"/>
  <c r="K22" i="216"/>
  <c r="W21" i="216"/>
  <c r="Q21" i="216"/>
  <c r="K21" i="216"/>
  <c r="W20" i="216"/>
  <c r="Q20" i="216"/>
  <c r="Y20" i="216" s="1"/>
  <c r="K20" i="216"/>
  <c r="W19" i="216"/>
  <c r="Q19" i="216"/>
  <c r="K19" i="216"/>
  <c r="W18" i="216"/>
  <c r="Q18" i="216"/>
  <c r="Y18" i="216" s="1"/>
  <c r="K18" i="216"/>
  <c r="W17" i="216"/>
  <c r="Q17" i="216"/>
  <c r="K17" i="216"/>
  <c r="W16" i="216"/>
  <c r="Q16" i="216"/>
  <c r="Y16" i="216" s="1"/>
  <c r="K16" i="216"/>
  <c r="W15" i="216"/>
  <c r="Q15" i="216"/>
  <c r="K15" i="216"/>
  <c r="W14" i="216"/>
  <c r="Q14" i="216"/>
  <c r="Y14" i="216" s="1"/>
  <c r="K14" i="216"/>
  <c r="W13" i="216"/>
  <c r="Q13" i="216"/>
  <c r="K13" i="216"/>
  <c r="W12" i="216"/>
  <c r="Q12" i="216"/>
  <c r="Y12" i="216" s="1"/>
  <c r="K12" i="216"/>
  <c r="W11" i="216"/>
  <c r="Q11" i="216"/>
  <c r="K11" i="216"/>
  <c r="W10" i="216"/>
  <c r="Q10" i="216"/>
  <c r="Q44" i="216" s="1"/>
  <c r="K10" i="216"/>
  <c r="Z45" i="215"/>
  <c r="AA46" i="177" s="1"/>
  <c r="X45" i="215"/>
  <c r="Y46" i="177" s="1"/>
  <c r="V45" i="215"/>
  <c r="W46" i="177" s="1"/>
  <c r="U45" i="215"/>
  <c r="V46" i="177" s="1"/>
  <c r="T45" i="215"/>
  <c r="U46" i="177" s="1"/>
  <c r="S45" i="215"/>
  <c r="T46" i="177" s="1"/>
  <c r="R45" i="215"/>
  <c r="S46" i="177" s="1"/>
  <c r="P45" i="215"/>
  <c r="Q46" i="177" s="1"/>
  <c r="O45" i="215"/>
  <c r="P46" i="177" s="1"/>
  <c r="N45" i="215"/>
  <c r="O46" i="177" s="1"/>
  <c r="M45" i="215"/>
  <c r="N46" i="177" s="1"/>
  <c r="L45" i="215"/>
  <c r="M46" i="177" s="1"/>
  <c r="J45" i="215"/>
  <c r="I45" i="215"/>
  <c r="J46" i="177" s="1"/>
  <c r="H45" i="215"/>
  <c r="I46" i="177" s="1"/>
  <c r="G45" i="215"/>
  <c r="H46" i="177" s="1"/>
  <c r="F45" i="215"/>
  <c r="Z44" i="215"/>
  <c r="X44" i="215"/>
  <c r="V44" i="215"/>
  <c r="U44" i="215"/>
  <c r="T44" i="215"/>
  <c r="S44" i="215"/>
  <c r="R44" i="215"/>
  <c r="P44" i="215"/>
  <c r="O44" i="215"/>
  <c r="N44" i="215"/>
  <c r="M44" i="215"/>
  <c r="L44" i="215"/>
  <c r="J44" i="215"/>
  <c r="H48" i="215" s="1"/>
  <c r="I44" i="215"/>
  <c r="H44" i="215"/>
  <c r="G44" i="215"/>
  <c r="F44" i="215"/>
  <c r="X48" i="215" s="1"/>
  <c r="Z43" i="215"/>
  <c r="X43" i="215"/>
  <c r="V43" i="215"/>
  <c r="U43" i="215"/>
  <c r="T43" i="215"/>
  <c r="S43" i="215"/>
  <c r="R43" i="215"/>
  <c r="P43" i="215"/>
  <c r="O43" i="215"/>
  <c r="N43" i="215"/>
  <c r="M43" i="215"/>
  <c r="L43" i="215"/>
  <c r="J43" i="215"/>
  <c r="I47" i="215" s="1"/>
  <c r="I43" i="215"/>
  <c r="H43" i="215"/>
  <c r="G43" i="215"/>
  <c r="F43" i="215"/>
  <c r="Y47" i="215" s="1"/>
  <c r="Z42" i="215"/>
  <c r="X42" i="215"/>
  <c r="V42" i="215"/>
  <c r="U42" i="215"/>
  <c r="T42" i="215"/>
  <c r="S42" i="215"/>
  <c r="R42" i="215"/>
  <c r="P42" i="215"/>
  <c r="O42" i="215"/>
  <c r="N42" i="215"/>
  <c r="M42" i="215"/>
  <c r="L42" i="215"/>
  <c r="J42" i="215"/>
  <c r="H46" i="215" s="1"/>
  <c r="I42" i="215"/>
  <c r="H42" i="215"/>
  <c r="G42" i="215"/>
  <c r="F42" i="215"/>
  <c r="X46" i="215" s="1"/>
  <c r="W41" i="215"/>
  <c r="Q41" i="215"/>
  <c r="K41" i="215"/>
  <c r="Y41" i="215" s="1"/>
  <c r="W40" i="215"/>
  <c r="Q40" i="215"/>
  <c r="Y40" i="215" s="1"/>
  <c r="K40" i="215"/>
  <c r="W39" i="215"/>
  <c r="Q39" i="215"/>
  <c r="K39" i="215"/>
  <c r="W38" i="215"/>
  <c r="Q38" i="215"/>
  <c r="Y38" i="215" s="1"/>
  <c r="K38" i="215"/>
  <c r="W37" i="215"/>
  <c r="Q37" i="215"/>
  <c r="K37" i="215"/>
  <c r="W36" i="215"/>
  <c r="Q36" i="215"/>
  <c r="Y36" i="215" s="1"/>
  <c r="K36" i="215"/>
  <c r="W35" i="215"/>
  <c r="Q35" i="215"/>
  <c r="K35" i="215"/>
  <c r="W34" i="215"/>
  <c r="Q34" i="215"/>
  <c r="Y34" i="215" s="1"/>
  <c r="K34" i="215"/>
  <c r="W33" i="215"/>
  <c r="Q33" i="215"/>
  <c r="K33" i="215"/>
  <c r="W32" i="215"/>
  <c r="Q32" i="215"/>
  <c r="Y32" i="215" s="1"/>
  <c r="K32" i="215"/>
  <c r="W31" i="215"/>
  <c r="Q31" i="215"/>
  <c r="K31" i="215"/>
  <c r="W30" i="215"/>
  <c r="Q30" i="215"/>
  <c r="Y30" i="215" s="1"/>
  <c r="K30" i="215"/>
  <c r="W29" i="215"/>
  <c r="Q29" i="215"/>
  <c r="K29" i="215"/>
  <c r="W28" i="215"/>
  <c r="Q28" i="215"/>
  <c r="Y28" i="215" s="1"/>
  <c r="K28" i="215"/>
  <c r="W27" i="215"/>
  <c r="Q27" i="215"/>
  <c r="K27" i="215"/>
  <c r="W26" i="215"/>
  <c r="Q26" i="215"/>
  <c r="Y26" i="215" s="1"/>
  <c r="K26" i="215"/>
  <c r="W25" i="215"/>
  <c r="Q25" i="215"/>
  <c r="K25" i="215"/>
  <c r="W24" i="215"/>
  <c r="Q24" i="215"/>
  <c r="Y24" i="215" s="1"/>
  <c r="K24" i="215"/>
  <c r="W23" i="215"/>
  <c r="Q23" i="215"/>
  <c r="K23" i="215"/>
  <c r="W22" i="215"/>
  <c r="Q22" i="215"/>
  <c r="Y22" i="215" s="1"/>
  <c r="K22" i="215"/>
  <c r="W21" i="215"/>
  <c r="Q21" i="215"/>
  <c r="K21" i="215"/>
  <c r="W20" i="215"/>
  <c r="Q20" i="215"/>
  <c r="Y20" i="215" s="1"/>
  <c r="K20" i="215"/>
  <c r="W19" i="215"/>
  <c r="Q19" i="215"/>
  <c r="K19" i="215"/>
  <c r="W18" i="215"/>
  <c r="Q18" i="215"/>
  <c r="Y18" i="215" s="1"/>
  <c r="K18" i="215"/>
  <c r="W17" i="215"/>
  <c r="Q17" i="215"/>
  <c r="K17" i="215"/>
  <c r="W16" i="215"/>
  <c r="Q16" i="215"/>
  <c r="Y16" i="215" s="1"/>
  <c r="K16" i="215"/>
  <c r="W15" i="215"/>
  <c r="Q15" i="215"/>
  <c r="K15" i="215"/>
  <c r="W14" i="215"/>
  <c r="Q14" i="215"/>
  <c r="Y14" i="215" s="1"/>
  <c r="K14" i="215"/>
  <c r="W13" i="215"/>
  <c r="Q13" i="215"/>
  <c r="K13" i="215"/>
  <c r="W12" i="215"/>
  <c r="Q12" i="215"/>
  <c r="Y12" i="215" s="1"/>
  <c r="K12" i="215"/>
  <c r="W11" i="215"/>
  <c r="Q11" i="215"/>
  <c r="K11" i="215"/>
  <c r="W10" i="215"/>
  <c r="Q10" i="215"/>
  <c r="Q44" i="215" s="1"/>
  <c r="K10" i="215"/>
  <c r="Z45" i="214"/>
  <c r="AA45" i="177" s="1"/>
  <c r="X45" i="214"/>
  <c r="Y45" i="177" s="1"/>
  <c r="V45" i="214"/>
  <c r="W45" i="177" s="1"/>
  <c r="U45" i="214"/>
  <c r="V45" i="177" s="1"/>
  <c r="T45" i="214"/>
  <c r="U45" i="177" s="1"/>
  <c r="S45" i="214"/>
  <c r="T45" i="177" s="1"/>
  <c r="R45" i="214"/>
  <c r="S45" i="177" s="1"/>
  <c r="P45" i="214"/>
  <c r="Q45" i="177" s="1"/>
  <c r="O45" i="214"/>
  <c r="P45" i="177" s="1"/>
  <c r="N45" i="214"/>
  <c r="O45" i="177" s="1"/>
  <c r="M45" i="214"/>
  <c r="N45" i="177" s="1"/>
  <c r="L45" i="214"/>
  <c r="M45" i="177" s="1"/>
  <c r="J45" i="214"/>
  <c r="I45" i="214"/>
  <c r="J45" i="177" s="1"/>
  <c r="H45" i="214"/>
  <c r="I45" i="177" s="1"/>
  <c r="G45" i="214"/>
  <c r="H45" i="177" s="1"/>
  <c r="F45" i="214"/>
  <c r="Z44" i="214"/>
  <c r="X44" i="214"/>
  <c r="V44" i="214"/>
  <c r="U44" i="214"/>
  <c r="T44" i="214"/>
  <c r="S44" i="214"/>
  <c r="R44" i="214"/>
  <c r="P44" i="214"/>
  <c r="O44" i="214"/>
  <c r="N44" i="214"/>
  <c r="M44" i="214"/>
  <c r="L44" i="214"/>
  <c r="J44" i="214"/>
  <c r="H48" i="214" s="1"/>
  <c r="I44" i="214"/>
  <c r="H44" i="214"/>
  <c r="G44" i="214"/>
  <c r="F44" i="214"/>
  <c r="X48" i="214" s="1"/>
  <c r="Z43" i="214"/>
  <c r="X43" i="214"/>
  <c r="V43" i="214"/>
  <c r="U43" i="214"/>
  <c r="T43" i="214"/>
  <c r="S43" i="214"/>
  <c r="R43" i="214"/>
  <c r="P43" i="214"/>
  <c r="O43" i="214"/>
  <c r="N43" i="214"/>
  <c r="M43" i="214"/>
  <c r="L43" i="214"/>
  <c r="J43" i="214"/>
  <c r="I47" i="214" s="1"/>
  <c r="I43" i="214"/>
  <c r="H43" i="214"/>
  <c r="G43" i="214"/>
  <c r="F43" i="214"/>
  <c r="Y47" i="214" s="1"/>
  <c r="Z42" i="214"/>
  <c r="X42" i="214"/>
  <c r="V42" i="214"/>
  <c r="U42" i="214"/>
  <c r="T42" i="214"/>
  <c r="S42" i="214"/>
  <c r="R42" i="214"/>
  <c r="P42" i="214"/>
  <c r="O42" i="214"/>
  <c r="N42" i="214"/>
  <c r="M42" i="214"/>
  <c r="L42" i="214"/>
  <c r="J42" i="214"/>
  <c r="H46" i="214" s="1"/>
  <c r="I42" i="214"/>
  <c r="H42" i="214"/>
  <c r="G42" i="214"/>
  <c r="F42" i="214"/>
  <c r="X46" i="214" s="1"/>
  <c r="W41" i="214"/>
  <c r="Q41" i="214"/>
  <c r="K41" i="214"/>
  <c r="Y41" i="214" s="1"/>
  <c r="W40" i="214"/>
  <c r="Q40" i="214"/>
  <c r="Y40" i="214" s="1"/>
  <c r="K40" i="214"/>
  <c r="W39" i="214"/>
  <c r="Q39" i="214"/>
  <c r="K39" i="214"/>
  <c r="W38" i="214"/>
  <c r="Q38" i="214"/>
  <c r="Y38" i="214" s="1"/>
  <c r="K38" i="214"/>
  <c r="W37" i="214"/>
  <c r="Q37" i="214"/>
  <c r="K37" i="214"/>
  <c r="W36" i="214"/>
  <c r="Q36" i="214"/>
  <c r="Y36" i="214" s="1"/>
  <c r="K36" i="214"/>
  <c r="W35" i="214"/>
  <c r="Q35" i="214"/>
  <c r="K35" i="214"/>
  <c r="W34" i="214"/>
  <c r="Q34" i="214"/>
  <c r="Y34" i="214" s="1"/>
  <c r="K34" i="214"/>
  <c r="W33" i="214"/>
  <c r="Q33" i="214"/>
  <c r="K33" i="214"/>
  <c r="W32" i="214"/>
  <c r="Q32" i="214"/>
  <c r="Y32" i="214" s="1"/>
  <c r="K32" i="214"/>
  <c r="W31" i="214"/>
  <c r="Q31" i="214"/>
  <c r="K31" i="214"/>
  <c r="W30" i="214"/>
  <c r="Q30" i="214"/>
  <c r="Y30" i="214" s="1"/>
  <c r="K30" i="214"/>
  <c r="W29" i="214"/>
  <c r="Q29" i="214"/>
  <c r="K29" i="214"/>
  <c r="W28" i="214"/>
  <c r="Q28" i="214"/>
  <c r="Y28" i="214" s="1"/>
  <c r="K28" i="214"/>
  <c r="W27" i="214"/>
  <c r="Q27" i="214"/>
  <c r="K27" i="214"/>
  <c r="W26" i="214"/>
  <c r="Q26" i="214"/>
  <c r="Y26" i="214" s="1"/>
  <c r="K26" i="214"/>
  <c r="W25" i="214"/>
  <c r="Q25" i="214"/>
  <c r="K25" i="214"/>
  <c r="W24" i="214"/>
  <c r="Q24" i="214"/>
  <c r="Y24" i="214" s="1"/>
  <c r="K24" i="214"/>
  <c r="W23" i="214"/>
  <c r="Q23" i="214"/>
  <c r="K23" i="214"/>
  <c r="W22" i="214"/>
  <c r="Q22" i="214"/>
  <c r="Y22" i="214" s="1"/>
  <c r="K22" i="214"/>
  <c r="W21" i="214"/>
  <c r="Q21" i="214"/>
  <c r="K21" i="214"/>
  <c r="W20" i="214"/>
  <c r="Q20" i="214"/>
  <c r="Y20" i="214" s="1"/>
  <c r="K20" i="214"/>
  <c r="W19" i="214"/>
  <c r="Q19" i="214"/>
  <c r="K19" i="214"/>
  <c r="W18" i="214"/>
  <c r="Q18" i="214"/>
  <c r="Y18" i="214" s="1"/>
  <c r="K18" i="214"/>
  <c r="W17" i="214"/>
  <c r="Q17" i="214"/>
  <c r="K17" i="214"/>
  <c r="W16" i="214"/>
  <c r="Q16" i="214"/>
  <c r="Y16" i="214" s="1"/>
  <c r="K16" i="214"/>
  <c r="W15" i="214"/>
  <c r="Q15" i="214"/>
  <c r="K15" i="214"/>
  <c r="W14" i="214"/>
  <c r="Q14" i="214"/>
  <c r="Y14" i="214" s="1"/>
  <c r="K14" i="214"/>
  <c r="W13" i="214"/>
  <c r="Q13" i="214"/>
  <c r="K13" i="214"/>
  <c r="W12" i="214"/>
  <c r="Q12" i="214"/>
  <c r="Y12" i="214" s="1"/>
  <c r="K12" i="214"/>
  <c r="W11" i="214"/>
  <c r="Q11" i="214"/>
  <c r="K11" i="214"/>
  <c r="W10" i="214"/>
  <c r="Q10" i="214"/>
  <c r="Q44" i="214" s="1"/>
  <c r="K10" i="214"/>
  <c r="Z45" i="213"/>
  <c r="AA44" i="177" s="1"/>
  <c r="X45" i="213"/>
  <c r="Y44" i="177" s="1"/>
  <c r="V45" i="213"/>
  <c r="W44" i="177" s="1"/>
  <c r="U45" i="213"/>
  <c r="V44" i="177" s="1"/>
  <c r="T45" i="213"/>
  <c r="U44" i="177" s="1"/>
  <c r="S45" i="213"/>
  <c r="T44" i="177" s="1"/>
  <c r="R45" i="213"/>
  <c r="S44" i="177" s="1"/>
  <c r="P45" i="213"/>
  <c r="Q44" i="177" s="1"/>
  <c r="O45" i="213"/>
  <c r="P44" i="177" s="1"/>
  <c r="N45" i="213"/>
  <c r="O44" i="177" s="1"/>
  <c r="M45" i="213"/>
  <c r="N44" i="177" s="1"/>
  <c r="L45" i="213"/>
  <c r="M44" i="177" s="1"/>
  <c r="J45" i="213"/>
  <c r="I45" i="213"/>
  <c r="J44" i="177" s="1"/>
  <c r="H45" i="213"/>
  <c r="I44" i="177" s="1"/>
  <c r="G45" i="213"/>
  <c r="H44" i="177" s="1"/>
  <c r="F45" i="213"/>
  <c r="Z44" i="213"/>
  <c r="X44" i="213"/>
  <c r="V44" i="213"/>
  <c r="U44" i="213"/>
  <c r="T44" i="213"/>
  <c r="S44" i="213"/>
  <c r="R44" i="213"/>
  <c r="P44" i="213"/>
  <c r="O44" i="213"/>
  <c r="N44" i="213"/>
  <c r="M44" i="213"/>
  <c r="L44" i="213"/>
  <c r="J44" i="213"/>
  <c r="H48" i="213" s="1"/>
  <c r="I44" i="213"/>
  <c r="H44" i="213"/>
  <c r="G44" i="213"/>
  <c r="F44" i="213"/>
  <c r="X48" i="213" s="1"/>
  <c r="Z43" i="213"/>
  <c r="X43" i="213"/>
  <c r="V43" i="213"/>
  <c r="U43" i="213"/>
  <c r="T43" i="213"/>
  <c r="S43" i="213"/>
  <c r="R43" i="213"/>
  <c r="P43" i="213"/>
  <c r="O43" i="213"/>
  <c r="N43" i="213"/>
  <c r="M43" i="213"/>
  <c r="L43" i="213"/>
  <c r="J43" i="213"/>
  <c r="I47" i="213" s="1"/>
  <c r="I43" i="213"/>
  <c r="H43" i="213"/>
  <c r="G43" i="213"/>
  <c r="F43" i="213"/>
  <c r="Y47" i="213" s="1"/>
  <c r="Z42" i="213"/>
  <c r="X42" i="213"/>
  <c r="V42" i="213"/>
  <c r="U42" i="213"/>
  <c r="T42" i="213"/>
  <c r="S42" i="213"/>
  <c r="R42" i="213"/>
  <c r="P42" i="213"/>
  <c r="O42" i="213"/>
  <c r="N42" i="213"/>
  <c r="M42" i="213"/>
  <c r="L42" i="213"/>
  <c r="J42" i="213"/>
  <c r="H46" i="213" s="1"/>
  <c r="I42" i="213"/>
  <c r="H42" i="213"/>
  <c r="G42" i="213"/>
  <c r="F42" i="213"/>
  <c r="X46" i="213" s="1"/>
  <c r="W41" i="213"/>
  <c r="Q41" i="213"/>
  <c r="K41" i="213"/>
  <c r="Y41" i="213" s="1"/>
  <c r="W40" i="213"/>
  <c r="Q40" i="213"/>
  <c r="Y40" i="213" s="1"/>
  <c r="K40" i="213"/>
  <c r="W39" i="213"/>
  <c r="Q39" i="213"/>
  <c r="K39" i="213"/>
  <c r="W38" i="213"/>
  <c r="Q38" i="213"/>
  <c r="Y38" i="213" s="1"/>
  <c r="K38" i="213"/>
  <c r="W37" i="213"/>
  <c r="Q37" i="213"/>
  <c r="K37" i="213"/>
  <c r="W36" i="213"/>
  <c r="Q36" i="213"/>
  <c r="Y36" i="213" s="1"/>
  <c r="K36" i="213"/>
  <c r="W35" i="213"/>
  <c r="Q35" i="213"/>
  <c r="K35" i="213"/>
  <c r="W34" i="213"/>
  <c r="Q34" i="213"/>
  <c r="Y34" i="213" s="1"/>
  <c r="K34" i="213"/>
  <c r="W33" i="213"/>
  <c r="Q33" i="213"/>
  <c r="K33" i="213"/>
  <c r="W32" i="213"/>
  <c r="Q32" i="213"/>
  <c r="Y32" i="213" s="1"/>
  <c r="K32" i="213"/>
  <c r="W31" i="213"/>
  <c r="Q31" i="213"/>
  <c r="K31" i="213"/>
  <c r="W30" i="213"/>
  <c r="Q30" i="213"/>
  <c r="Y30" i="213" s="1"/>
  <c r="K30" i="213"/>
  <c r="W29" i="213"/>
  <c r="Q29" i="213"/>
  <c r="K29" i="213"/>
  <c r="W28" i="213"/>
  <c r="Q28" i="213"/>
  <c r="Y28" i="213" s="1"/>
  <c r="K28" i="213"/>
  <c r="W27" i="213"/>
  <c r="Q27" i="213"/>
  <c r="K27" i="213"/>
  <c r="W26" i="213"/>
  <c r="Q26" i="213"/>
  <c r="Y26" i="213" s="1"/>
  <c r="K26" i="213"/>
  <c r="W25" i="213"/>
  <c r="Q25" i="213"/>
  <c r="K25" i="213"/>
  <c r="W24" i="213"/>
  <c r="Q24" i="213"/>
  <c r="Y24" i="213" s="1"/>
  <c r="K24" i="213"/>
  <c r="W23" i="213"/>
  <c r="Q23" i="213"/>
  <c r="K23" i="213"/>
  <c r="W22" i="213"/>
  <c r="Q22" i="213"/>
  <c r="Y22" i="213" s="1"/>
  <c r="K22" i="213"/>
  <c r="W21" i="213"/>
  <c r="Q21" i="213"/>
  <c r="K21" i="213"/>
  <c r="W20" i="213"/>
  <c r="Q20" i="213"/>
  <c r="Y20" i="213" s="1"/>
  <c r="K20" i="213"/>
  <c r="W19" i="213"/>
  <c r="Q19" i="213"/>
  <c r="K19" i="213"/>
  <c r="W18" i="213"/>
  <c r="Q18" i="213"/>
  <c r="Y18" i="213" s="1"/>
  <c r="K18" i="213"/>
  <c r="W17" i="213"/>
  <c r="Q17" i="213"/>
  <c r="K17" i="213"/>
  <c r="W16" i="213"/>
  <c r="Q16" i="213"/>
  <c r="Y16" i="213" s="1"/>
  <c r="K16" i="213"/>
  <c r="W15" i="213"/>
  <c r="Q15" i="213"/>
  <c r="K15" i="213"/>
  <c r="W14" i="213"/>
  <c r="Q14" i="213"/>
  <c r="Y14" i="213" s="1"/>
  <c r="K14" i="213"/>
  <c r="W13" i="213"/>
  <c r="Q13" i="213"/>
  <c r="K13" i="213"/>
  <c r="W12" i="213"/>
  <c r="Q12" i="213"/>
  <c r="Y12" i="213" s="1"/>
  <c r="K12" i="213"/>
  <c r="W11" i="213"/>
  <c r="Q11" i="213"/>
  <c r="K11" i="213"/>
  <c r="W10" i="213"/>
  <c r="Q10" i="213"/>
  <c r="Q44" i="213" s="1"/>
  <c r="K10" i="213"/>
  <c r="Z45" i="212"/>
  <c r="AA43" i="177" s="1"/>
  <c r="X45" i="212"/>
  <c r="Y43" i="177" s="1"/>
  <c r="V45" i="212"/>
  <c r="W43" i="177" s="1"/>
  <c r="U45" i="212"/>
  <c r="V43" i="177" s="1"/>
  <c r="T45" i="212"/>
  <c r="U43" i="177" s="1"/>
  <c r="S45" i="212"/>
  <c r="T43" i="177" s="1"/>
  <c r="R45" i="212"/>
  <c r="S43" i="177" s="1"/>
  <c r="P45" i="212"/>
  <c r="Q43" i="177" s="1"/>
  <c r="O45" i="212"/>
  <c r="P43" i="177" s="1"/>
  <c r="N45" i="212"/>
  <c r="O43" i="177" s="1"/>
  <c r="M45" i="212"/>
  <c r="N43" i="177" s="1"/>
  <c r="L45" i="212"/>
  <c r="M43" i="177" s="1"/>
  <c r="J45" i="212"/>
  <c r="I45" i="212"/>
  <c r="J43" i="177" s="1"/>
  <c r="H45" i="212"/>
  <c r="I43" i="177" s="1"/>
  <c r="G45" i="212"/>
  <c r="H43" i="177" s="1"/>
  <c r="F45" i="212"/>
  <c r="Z44" i="212"/>
  <c r="X44" i="212"/>
  <c r="V44" i="212"/>
  <c r="U44" i="212"/>
  <c r="T44" i="212"/>
  <c r="S44" i="212"/>
  <c r="R44" i="212"/>
  <c r="P44" i="212"/>
  <c r="O44" i="212"/>
  <c r="N44" i="212"/>
  <c r="M44" i="212"/>
  <c r="L44" i="212"/>
  <c r="J44" i="212"/>
  <c r="H48" i="212" s="1"/>
  <c r="I44" i="212"/>
  <c r="H44" i="212"/>
  <c r="G44" i="212"/>
  <c r="F44" i="212"/>
  <c r="X48" i="212" s="1"/>
  <c r="Z43" i="212"/>
  <c r="X43" i="212"/>
  <c r="V43" i="212"/>
  <c r="U43" i="212"/>
  <c r="T43" i="212"/>
  <c r="S43" i="212"/>
  <c r="R43" i="212"/>
  <c r="P43" i="212"/>
  <c r="O43" i="212"/>
  <c r="N43" i="212"/>
  <c r="M43" i="212"/>
  <c r="L43" i="212"/>
  <c r="J43" i="212"/>
  <c r="I47" i="212" s="1"/>
  <c r="I43" i="212"/>
  <c r="H43" i="212"/>
  <c r="G43" i="212"/>
  <c r="F43" i="212"/>
  <c r="Y47" i="212" s="1"/>
  <c r="Z42" i="212"/>
  <c r="X42" i="212"/>
  <c r="V42" i="212"/>
  <c r="U42" i="212"/>
  <c r="T42" i="212"/>
  <c r="S42" i="212"/>
  <c r="R42" i="212"/>
  <c r="P42" i="212"/>
  <c r="O42" i="212"/>
  <c r="N42" i="212"/>
  <c r="M42" i="212"/>
  <c r="L42" i="212"/>
  <c r="J42" i="212"/>
  <c r="H46" i="212" s="1"/>
  <c r="I42" i="212"/>
  <c r="H42" i="212"/>
  <c r="G42" i="212"/>
  <c r="F42" i="212"/>
  <c r="X46" i="212" s="1"/>
  <c r="W41" i="212"/>
  <c r="Q41" i="212"/>
  <c r="K41" i="212"/>
  <c r="Y41" i="212" s="1"/>
  <c r="W40" i="212"/>
  <c r="Q40" i="212"/>
  <c r="Y40" i="212" s="1"/>
  <c r="K40" i="212"/>
  <c r="W39" i="212"/>
  <c r="Q39" i="212"/>
  <c r="K39" i="212"/>
  <c r="W38" i="212"/>
  <c r="Q38" i="212"/>
  <c r="Y38" i="212" s="1"/>
  <c r="K38" i="212"/>
  <c r="W37" i="212"/>
  <c r="Q37" i="212"/>
  <c r="K37" i="212"/>
  <c r="W36" i="212"/>
  <c r="Q36" i="212"/>
  <c r="Y36" i="212" s="1"/>
  <c r="K36" i="212"/>
  <c r="W35" i="212"/>
  <c r="Q35" i="212"/>
  <c r="K35" i="212"/>
  <c r="W34" i="212"/>
  <c r="Q34" i="212"/>
  <c r="Y34" i="212" s="1"/>
  <c r="K34" i="212"/>
  <c r="W33" i="212"/>
  <c r="Q33" i="212"/>
  <c r="K33" i="212"/>
  <c r="W32" i="212"/>
  <c r="Q32" i="212"/>
  <c r="Y32" i="212" s="1"/>
  <c r="K32" i="212"/>
  <c r="W31" i="212"/>
  <c r="Q31" i="212"/>
  <c r="K31" i="212"/>
  <c r="W30" i="212"/>
  <c r="Q30" i="212"/>
  <c r="Y30" i="212" s="1"/>
  <c r="K30" i="212"/>
  <c r="W29" i="212"/>
  <c r="Q29" i="212"/>
  <c r="K29" i="212"/>
  <c r="W28" i="212"/>
  <c r="Q28" i="212"/>
  <c r="Y28" i="212" s="1"/>
  <c r="K28" i="212"/>
  <c r="W27" i="212"/>
  <c r="Q27" i="212"/>
  <c r="K27" i="212"/>
  <c r="W26" i="212"/>
  <c r="Q26" i="212"/>
  <c r="Y26" i="212" s="1"/>
  <c r="K26" i="212"/>
  <c r="W25" i="212"/>
  <c r="Q25" i="212"/>
  <c r="K25" i="212"/>
  <c r="W24" i="212"/>
  <c r="Q24" i="212"/>
  <c r="Y24" i="212" s="1"/>
  <c r="K24" i="212"/>
  <c r="W23" i="212"/>
  <c r="Q23" i="212"/>
  <c r="K23" i="212"/>
  <c r="W22" i="212"/>
  <c r="Q22" i="212"/>
  <c r="Y22" i="212" s="1"/>
  <c r="K22" i="212"/>
  <c r="W21" i="212"/>
  <c r="Q21" i="212"/>
  <c r="K21" i="212"/>
  <c r="W20" i="212"/>
  <c r="Q20" i="212"/>
  <c r="Y20" i="212" s="1"/>
  <c r="K20" i="212"/>
  <c r="W19" i="212"/>
  <c r="Q19" i="212"/>
  <c r="K19" i="212"/>
  <c r="W18" i="212"/>
  <c r="Q18" i="212"/>
  <c r="Y18" i="212" s="1"/>
  <c r="K18" i="212"/>
  <c r="W17" i="212"/>
  <c r="Q17" i="212"/>
  <c r="K17" i="212"/>
  <c r="W16" i="212"/>
  <c r="Q16" i="212"/>
  <c r="Y16" i="212" s="1"/>
  <c r="K16" i="212"/>
  <c r="W15" i="212"/>
  <c r="Q15" i="212"/>
  <c r="K15" i="212"/>
  <c r="W14" i="212"/>
  <c r="Q14" i="212"/>
  <c r="Y14" i="212" s="1"/>
  <c r="K14" i="212"/>
  <c r="W13" i="212"/>
  <c r="Q13" i="212"/>
  <c r="K13" i="212"/>
  <c r="W12" i="212"/>
  <c r="Q12" i="212"/>
  <c r="Y12" i="212" s="1"/>
  <c r="K12" i="212"/>
  <c r="W11" i="212"/>
  <c r="Q11" i="212"/>
  <c r="K11" i="212"/>
  <c r="W10" i="212"/>
  <c r="Q10" i="212"/>
  <c r="Q44" i="212" s="1"/>
  <c r="K10" i="212"/>
  <c r="Z45" i="211"/>
  <c r="AA42" i="177" s="1"/>
  <c r="X45" i="211"/>
  <c r="Y42" i="177" s="1"/>
  <c r="V45" i="211"/>
  <c r="W42" i="177" s="1"/>
  <c r="U45" i="211"/>
  <c r="V42" i="177" s="1"/>
  <c r="T45" i="211"/>
  <c r="U42" i="177" s="1"/>
  <c r="S45" i="211"/>
  <c r="T42" i="177" s="1"/>
  <c r="R45" i="211"/>
  <c r="S42" i="177" s="1"/>
  <c r="P45" i="211"/>
  <c r="Q42" i="177" s="1"/>
  <c r="O45" i="211"/>
  <c r="P42" i="177" s="1"/>
  <c r="N45" i="211"/>
  <c r="O42" i="177" s="1"/>
  <c r="M45" i="211"/>
  <c r="N42" i="177" s="1"/>
  <c r="L45" i="211"/>
  <c r="M42" i="177" s="1"/>
  <c r="J45" i="211"/>
  <c r="I45" i="211"/>
  <c r="J42" i="177" s="1"/>
  <c r="H45" i="211"/>
  <c r="I42" i="177" s="1"/>
  <c r="G45" i="211"/>
  <c r="H42" i="177" s="1"/>
  <c r="F45" i="211"/>
  <c r="Z44" i="211"/>
  <c r="X44" i="211"/>
  <c r="V44" i="211"/>
  <c r="U44" i="211"/>
  <c r="T44" i="211"/>
  <c r="S44" i="211"/>
  <c r="R44" i="211"/>
  <c r="P44" i="211"/>
  <c r="O44" i="211"/>
  <c r="N44" i="211"/>
  <c r="M44" i="211"/>
  <c r="L44" i="211"/>
  <c r="J44" i="211"/>
  <c r="H48" i="211" s="1"/>
  <c r="I44" i="211"/>
  <c r="H44" i="211"/>
  <c r="G44" i="211"/>
  <c r="F44" i="211"/>
  <c r="X48" i="211" s="1"/>
  <c r="Z43" i="211"/>
  <c r="X43" i="211"/>
  <c r="V43" i="211"/>
  <c r="U43" i="211"/>
  <c r="T43" i="211"/>
  <c r="S43" i="211"/>
  <c r="R43" i="211"/>
  <c r="P43" i="211"/>
  <c r="O43" i="211"/>
  <c r="N43" i="211"/>
  <c r="M43" i="211"/>
  <c r="L43" i="211"/>
  <c r="J43" i="211"/>
  <c r="I47" i="211" s="1"/>
  <c r="I43" i="211"/>
  <c r="H43" i="211"/>
  <c r="G43" i="211"/>
  <c r="F43" i="211"/>
  <c r="Y47" i="211" s="1"/>
  <c r="Z42" i="211"/>
  <c r="X42" i="211"/>
  <c r="V42" i="211"/>
  <c r="U42" i="211"/>
  <c r="T42" i="211"/>
  <c r="S42" i="211"/>
  <c r="R42" i="211"/>
  <c r="P42" i="211"/>
  <c r="O42" i="211"/>
  <c r="N42" i="211"/>
  <c r="M42" i="211"/>
  <c r="L42" i="211"/>
  <c r="J42" i="211"/>
  <c r="H46" i="211" s="1"/>
  <c r="I42" i="211"/>
  <c r="H42" i="211"/>
  <c r="G42" i="211"/>
  <c r="F42" i="211"/>
  <c r="X46" i="211" s="1"/>
  <c r="W41" i="211"/>
  <c r="Q41" i="211"/>
  <c r="K41" i="211"/>
  <c r="Y41" i="211" s="1"/>
  <c r="W40" i="211"/>
  <c r="Q40" i="211"/>
  <c r="Y40" i="211" s="1"/>
  <c r="K40" i="211"/>
  <c r="W39" i="211"/>
  <c r="Q39" i="211"/>
  <c r="W38" i="211"/>
  <c r="Q38" i="211"/>
  <c r="K38" i="211"/>
  <c r="W37" i="211"/>
  <c r="Q37" i="211"/>
  <c r="Y37" i="211" s="1"/>
  <c r="K37" i="211"/>
  <c r="W36" i="211"/>
  <c r="Q36" i="211"/>
  <c r="K36" i="211"/>
  <c r="W35" i="211"/>
  <c r="Q35" i="211"/>
  <c r="Y35" i="211" s="1"/>
  <c r="K35" i="211"/>
  <c r="W34" i="211"/>
  <c r="Q34" i="211"/>
  <c r="K34" i="211"/>
  <c r="W33" i="211"/>
  <c r="Q33" i="211"/>
  <c r="Y33" i="211" s="1"/>
  <c r="K33" i="211"/>
  <c r="W32" i="211"/>
  <c r="Q32" i="211"/>
  <c r="K32" i="211"/>
  <c r="W31" i="211"/>
  <c r="Q31" i="211"/>
  <c r="Y31" i="211" s="1"/>
  <c r="K31" i="211"/>
  <c r="W30" i="211"/>
  <c r="Q30" i="211"/>
  <c r="K30" i="211"/>
  <c r="W29" i="211"/>
  <c r="Q29" i="211"/>
  <c r="Y29" i="211" s="1"/>
  <c r="K29" i="211"/>
  <c r="W28" i="211"/>
  <c r="Q28" i="211"/>
  <c r="K28" i="211"/>
  <c r="W27" i="211"/>
  <c r="Q27" i="211"/>
  <c r="Y27" i="211" s="1"/>
  <c r="K27" i="211"/>
  <c r="W26" i="211"/>
  <c r="Q26" i="211"/>
  <c r="K26" i="211"/>
  <c r="W25" i="211"/>
  <c r="Q25" i="211"/>
  <c r="Y25" i="211" s="1"/>
  <c r="K25" i="211"/>
  <c r="W24" i="211"/>
  <c r="Q24" i="211"/>
  <c r="K24" i="211"/>
  <c r="W23" i="211"/>
  <c r="Q23" i="211"/>
  <c r="Y23" i="211" s="1"/>
  <c r="K23" i="211"/>
  <c r="W22" i="211"/>
  <c r="Q22" i="211"/>
  <c r="K22" i="211"/>
  <c r="W21" i="211"/>
  <c r="Q21" i="211"/>
  <c r="Y21" i="211" s="1"/>
  <c r="K21" i="211"/>
  <c r="W20" i="211"/>
  <c r="Q20" i="211"/>
  <c r="K20" i="211"/>
  <c r="W19" i="211"/>
  <c r="Q19" i="211"/>
  <c r="Y19" i="211" s="1"/>
  <c r="K19" i="211"/>
  <c r="W18" i="211"/>
  <c r="Q18" i="211"/>
  <c r="K18" i="211"/>
  <c r="W17" i="211"/>
  <c r="Q17" i="211"/>
  <c r="Y17" i="211" s="1"/>
  <c r="K17" i="211"/>
  <c r="W16" i="211"/>
  <c r="Q16" i="211"/>
  <c r="K16" i="211"/>
  <c r="W15" i="211"/>
  <c r="Q15" i="211"/>
  <c r="Y15" i="211" s="1"/>
  <c r="K15" i="211"/>
  <c r="W14" i="211"/>
  <c r="Q14" i="211"/>
  <c r="K14" i="211"/>
  <c r="W13" i="211"/>
  <c r="Q13" i="211"/>
  <c r="Y13" i="211" s="1"/>
  <c r="K13" i="211"/>
  <c r="W12" i="211"/>
  <c r="Q12" i="211"/>
  <c r="K12" i="211"/>
  <c r="W11" i="211"/>
  <c r="Q11" i="211"/>
  <c r="Y11" i="211" s="1"/>
  <c r="K11" i="211"/>
  <c r="W10" i="211"/>
  <c r="W44" i="211" s="1"/>
  <c r="Q10" i="211"/>
  <c r="K10" i="211"/>
  <c r="K44" i="211" s="1"/>
  <c r="Z45" i="210"/>
  <c r="AA41" i="177" s="1"/>
  <c r="X45" i="210"/>
  <c r="Y41" i="177" s="1"/>
  <c r="V45" i="210"/>
  <c r="W41" i="177" s="1"/>
  <c r="U45" i="210"/>
  <c r="V41" i="177" s="1"/>
  <c r="T45" i="210"/>
  <c r="U41" i="177" s="1"/>
  <c r="S45" i="210"/>
  <c r="T41" i="177" s="1"/>
  <c r="R45" i="210"/>
  <c r="S41" i="177" s="1"/>
  <c r="P45" i="210"/>
  <c r="Q41" i="177" s="1"/>
  <c r="O45" i="210"/>
  <c r="P41" i="177" s="1"/>
  <c r="N45" i="210"/>
  <c r="O41" i="177" s="1"/>
  <c r="M45" i="210"/>
  <c r="N41" i="177" s="1"/>
  <c r="L45" i="210"/>
  <c r="M41" i="177" s="1"/>
  <c r="J45" i="210"/>
  <c r="I45" i="210"/>
  <c r="J41" i="177" s="1"/>
  <c r="H45" i="210"/>
  <c r="I41" i="177" s="1"/>
  <c r="G45" i="210"/>
  <c r="H41" i="177" s="1"/>
  <c r="F45" i="210"/>
  <c r="Z44" i="210"/>
  <c r="X44" i="210"/>
  <c r="V44" i="210"/>
  <c r="U44" i="210"/>
  <c r="T44" i="210"/>
  <c r="S44" i="210"/>
  <c r="R44" i="210"/>
  <c r="P44" i="210"/>
  <c r="O44" i="210"/>
  <c r="N44" i="210"/>
  <c r="M44" i="210"/>
  <c r="L44" i="210"/>
  <c r="J44" i="210"/>
  <c r="H48" i="210" s="1"/>
  <c r="I44" i="210"/>
  <c r="H44" i="210"/>
  <c r="G44" i="210"/>
  <c r="F44" i="210"/>
  <c r="X48" i="210" s="1"/>
  <c r="Z43" i="210"/>
  <c r="X43" i="210"/>
  <c r="V43" i="210"/>
  <c r="U43" i="210"/>
  <c r="T43" i="210"/>
  <c r="S43" i="210"/>
  <c r="R43" i="210"/>
  <c r="P43" i="210"/>
  <c r="O43" i="210"/>
  <c r="N43" i="210"/>
  <c r="M43" i="210"/>
  <c r="L43" i="210"/>
  <c r="J43" i="210"/>
  <c r="I47" i="210" s="1"/>
  <c r="I43" i="210"/>
  <c r="H43" i="210"/>
  <c r="G43" i="210"/>
  <c r="F43" i="210"/>
  <c r="Y47" i="210" s="1"/>
  <c r="Z42" i="210"/>
  <c r="X42" i="210"/>
  <c r="V42" i="210"/>
  <c r="U42" i="210"/>
  <c r="T42" i="210"/>
  <c r="S42" i="210"/>
  <c r="R42" i="210"/>
  <c r="P42" i="210"/>
  <c r="O42" i="210"/>
  <c r="N42" i="210"/>
  <c r="M42" i="210"/>
  <c r="L42" i="210"/>
  <c r="J42" i="210"/>
  <c r="H46" i="210" s="1"/>
  <c r="I42" i="210"/>
  <c r="H42" i="210"/>
  <c r="G42" i="210"/>
  <c r="F42" i="210"/>
  <c r="X46" i="210" s="1"/>
  <c r="W41" i="210"/>
  <c r="Q41" i="210"/>
  <c r="K41" i="210"/>
  <c r="W40" i="210"/>
  <c r="Q40" i="210"/>
  <c r="K40" i="210"/>
  <c r="W39" i="210"/>
  <c r="Q39" i="210"/>
  <c r="Y39" i="210" s="1"/>
  <c r="K39" i="210"/>
  <c r="W38" i="210"/>
  <c r="Q38" i="210"/>
  <c r="K38" i="210"/>
  <c r="W37" i="210"/>
  <c r="Q37" i="210"/>
  <c r="Y37" i="210" s="1"/>
  <c r="K37" i="210"/>
  <c r="W36" i="210"/>
  <c r="Q36" i="210"/>
  <c r="K36" i="210"/>
  <c r="W35" i="210"/>
  <c r="Q35" i="210"/>
  <c r="Y35" i="210" s="1"/>
  <c r="K35" i="210"/>
  <c r="W34" i="210"/>
  <c r="Q34" i="210"/>
  <c r="K34" i="210"/>
  <c r="W33" i="210"/>
  <c r="Q33" i="210"/>
  <c r="Y33" i="210" s="1"/>
  <c r="K33" i="210"/>
  <c r="W32" i="210"/>
  <c r="Q32" i="210"/>
  <c r="K32" i="210"/>
  <c r="W31" i="210"/>
  <c r="Q31" i="210"/>
  <c r="Y31" i="210" s="1"/>
  <c r="K31" i="210"/>
  <c r="W30" i="210"/>
  <c r="Q30" i="210"/>
  <c r="K30" i="210"/>
  <c r="W29" i="210"/>
  <c r="Q29" i="210"/>
  <c r="Y29" i="210" s="1"/>
  <c r="K29" i="210"/>
  <c r="W28" i="210"/>
  <c r="Q28" i="210"/>
  <c r="K28" i="210"/>
  <c r="W27" i="210"/>
  <c r="Q27" i="210"/>
  <c r="Y27" i="210" s="1"/>
  <c r="K27" i="210"/>
  <c r="W26" i="210"/>
  <c r="Q26" i="210"/>
  <c r="K26" i="210"/>
  <c r="W25" i="210"/>
  <c r="Q25" i="210"/>
  <c r="Y25" i="210" s="1"/>
  <c r="K25" i="210"/>
  <c r="W24" i="210"/>
  <c r="Q24" i="210"/>
  <c r="K24" i="210"/>
  <c r="W23" i="210"/>
  <c r="Q23" i="210"/>
  <c r="Y23" i="210" s="1"/>
  <c r="K23" i="210"/>
  <c r="W22" i="210"/>
  <c r="Q22" i="210"/>
  <c r="K22" i="210"/>
  <c r="W21" i="210"/>
  <c r="Q21" i="210"/>
  <c r="Y21" i="210" s="1"/>
  <c r="K21" i="210"/>
  <c r="W20" i="210"/>
  <c r="Q20" i="210"/>
  <c r="K20" i="210"/>
  <c r="W19" i="210"/>
  <c r="Q19" i="210"/>
  <c r="Y19" i="210" s="1"/>
  <c r="K19" i="210"/>
  <c r="W18" i="210"/>
  <c r="Q18" i="210"/>
  <c r="K18" i="210"/>
  <c r="W17" i="210"/>
  <c r="Q17" i="210"/>
  <c r="Y17" i="210" s="1"/>
  <c r="K17" i="210"/>
  <c r="W16" i="210"/>
  <c r="Q16" i="210"/>
  <c r="K16" i="210"/>
  <c r="W15" i="210"/>
  <c r="Q15" i="210"/>
  <c r="Y15" i="210" s="1"/>
  <c r="K15" i="210"/>
  <c r="W14" i="210"/>
  <c r="Q14" i="210"/>
  <c r="K14" i="210"/>
  <c r="W13" i="210"/>
  <c r="Q13" i="210"/>
  <c r="Y13" i="210" s="1"/>
  <c r="K13" i="210"/>
  <c r="W12" i="210"/>
  <c r="Q12" i="210"/>
  <c r="K12" i="210"/>
  <c r="W11" i="210"/>
  <c r="Q11" i="210"/>
  <c r="Y11" i="210" s="1"/>
  <c r="K11" i="210"/>
  <c r="W10" i="210"/>
  <c r="W44" i="210" s="1"/>
  <c r="Q10" i="210"/>
  <c r="K10" i="210"/>
  <c r="K44" i="210" s="1"/>
  <c r="Z45" i="209"/>
  <c r="AA40" i="177" s="1"/>
  <c r="X45" i="209"/>
  <c r="Y40" i="177" s="1"/>
  <c r="V45" i="209"/>
  <c r="W40" i="177" s="1"/>
  <c r="U45" i="209"/>
  <c r="V40" i="177" s="1"/>
  <c r="T45" i="209"/>
  <c r="U40" i="177" s="1"/>
  <c r="S45" i="209"/>
  <c r="T40" i="177" s="1"/>
  <c r="R45" i="209"/>
  <c r="S40" i="177" s="1"/>
  <c r="P45" i="209"/>
  <c r="Q40" i="177" s="1"/>
  <c r="O45" i="209"/>
  <c r="P40" i="177" s="1"/>
  <c r="N45" i="209"/>
  <c r="O40" i="177" s="1"/>
  <c r="M45" i="209"/>
  <c r="N40" i="177" s="1"/>
  <c r="L45" i="209"/>
  <c r="M40" i="177" s="1"/>
  <c r="J45" i="209"/>
  <c r="I45" i="209"/>
  <c r="J40" i="177" s="1"/>
  <c r="H45" i="209"/>
  <c r="I40" i="177" s="1"/>
  <c r="G45" i="209"/>
  <c r="H40" i="177" s="1"/>
  <c r="F45" i="209"/>
  <c r="Z44" i="209"/>
  <c r="X44" i="209"/>
  <c r="V44" i="209"/>
  <c r="U44" i="209"/>
  <c r="T44" i="209"/>
  <c r="S44" i="209"/>
  <c r="R44" i="209"/>
  <c r="P44" i="209"/>
  <c r="O44" i="209"/>
  <c r="N44" i="209"/>
  <c r="M44" i="209"/>
  <c r="L44" i="209"/>
  <c r="J44" i="209"/>
  <c r="H48" i="209" s="1"/>
  <c r="I44" i="209"/>
  <c r="H44" i="209"/>
  <c r="G44" i="209"/>
  <c r="F44" i="209"/>
  <c r="X48" i="209" s="1"/>
  <c r="Z43" i="209"/>
  <c r="X43" i="209"/>
  <c r="V43" i="209"/>
  <c r="U43" i="209"/>
  <c r="T43" i="209"/>
  <c r="S43" i="209"/>
  <c r="R43" i="209"/>
  <c r="P43" i="209"/>
  <c r="O43" i="209"/>
  <c r="N43" i="209"/>
  <c r="M43" i="209"/>
  <c r="L43" i="209"/>
  <c r="J43" i="209"/>
  <c r="I47" i="209" s="1"/>
  <c r="H43" i="209"/>
  <c r="G43" i="209"/>
  <c r="F43" i="209"/>
  <c r="Y47" i="209" s="1"/>
  <c r="Z42" i="209"/>
  <c r="X42" i="209"/>
  <c r="V42" i="209"/>
  <c r="U42" i="209"/>
  <c r="T42" i="209"/>
  <c r="S42" i="209"/>
  <c r="R42" i="209"/>
  <c r="P42" i="209"/>
  <c r="O42" i="209"/>
  <c r="N42" i="209"/>
  <c r="M42" i="209"/>
  <c r="L42" i="209"/>
  <c r="J42" i="209"/>
  <c r="H46" i="209" s="1"/>
  <c r="I42" i="209"/>
  <c r="H42" i="209"/>
  <c r="G42" i="209"/>
  <c r="F42" i="209"/>
  <c r="X46" i="209" s="1"/>
  <c r="W41" i="209"/>
  <c r="Q41" i="209"/>
  <c r="K41" i="209"/>
  <c r="Y41" i="209" s="1"/>
  <c r="W40" i="209"/>
  <c r="Y40" i="209"/>
  <c r="K40" i="209"/>
  <c r="W39" i="209"/>
  <c r="Q39" i="209"/>
  <c r="K39" i="209"/>
  <c r="W38" i="209"/>
  <c r="Q38" i="209"/>
  <c r="Y38" i="209" s="1"/>
  <c r="K38" i="209"/>
  <c r="W37" i="209"/>
  <c r="Q37" i="209"/>
  <c r="K37" i="209"/>
  <c r="W36" i="209"/>
  <c r="Q36" i="209"/>
  <c r="Y36" i="209" s="1"/>
  <c r="K36" i="209"/>
  <c r="W35" i="209"/>
  <c r="Q35" i="209"/>
  <c r="K35" i="209"/>
  <c r="W34" i="209"/>
  <c r="Q34" i="209"/>
  <c r="Y34" i="209" s="1"/>
  <c r="K34" i="209"/>
  <c r="W33" i="209"/>
  <c r="Q33" i="209"/>
  <c r="K33" i="209"/>
  <c r="W32" i="209"/>
  <c r="Q32" i="209"/>
  <c r="Y32" i="209" s="1"/>
  <c r="K32" i="209"/>
  <c r="W31" i="209"/>
  <c r="Q31" i="209"/>
  <c r="K31" i="209"/>
  <c r="W30" i="209"/>
  <c r="Q30" i="209"/>
  <c r="Y30" i="209" s="1"/>
  <c r="K30" i="209"/>
  <c r="W29" i="209"/>
  <c r="Q29" i="209"/>
  <c r="K29" i="209"/>
  <c r="W28" i="209"/>
  <c r="Q28" i="209"/>
  <c r="Y28" i="209" s="1"/>
  <c r="K28" i="209"/>
  <c r="W27" i="209"/>
  <c r="Q27" i="209"/>
  <c r="K27" i="209"/>
  <c r="W26" i="209"/>
  <c r="Q26" i="209"/>
  <c r="Y26" i="209" s="1"/>
  <c r="K26" i="209"/>
  <c r="W25" i="209"/>
  <c r="Q25" i="209"/>
  <c r="K25" i="209"/>
  <c r="W24" i="209"/>
  <c r="Q24" i="209"/>
  <c r="Y24" i="209" s="1"/>
  <c r="K24" i="209"/>
  <c r="W23" i="209"/>
  <c r="Q23" i="209"/>
  <c r="K23" i="209"/>
  <c r="W22" i="209"/>
  <c r="Q22" i="209"/>
  <c r="Y22" i="209" s="1"/>
  <c r="K22" i="209"/>
  <c r="W21" i="209"/>
  <c r="Q21" i="209"/>
  <c r="K21" i="209"/>
  <c r="W20" i="209"/>
  <c r="Q20" i="209"/>
  <c r="Y20" i="209" s="1"/>
  <c r="K20" i="209"/>
  <c r="W19" i="209"/>
  <c r="Q19" i="209"/>
  <c r="K19" i="209"/>
  <c r="W18" i="209"/>
  <c r="Q18" i="209"/>
  <c r="Y18" i="209" s="1"/>
  <c r="K18" i="209"/>
  <c r="W17" i="209"/>
  <c r="Q17" i="209"/>
  <c r="K17" i="209"/>
  <c r="W16" i="209"/>
  <c r="Q16" i="209"/>
  <c r="Y16" i="209" s="1"/>
  <c r="K16" i="209"/>
  <c r="W15" i="209"/>
  <c r="Q15" i="209"/>
  <c r="K15" i="209"/>
  <c r="W14" i="209"/>
  <c r="Q14" i="209"/>
  <c r="Y14" i="209" s="1"/>
  <c r="K14" i="209"/>
  <c r="W13" i="209"/>
  <c r="Q13" i="209"/>
  <c r="K13" i="209"/>
  <c r="W12" i="209"/>
  <c r="Q12" i="209"/>
  <c r="Y12" i="209" s="1"/>
  <c r="K12" i="209"/>
  <c r="W11" i="209"/>
  <c r="Q11" i="209"/>
  <c r="K11" i="209"/>
  <c r="W10" i="209"/>
  <c r="Q10" i="209"/>
  <c r="Q44" i="209" s="1"/>
  <c r="K10" i="209"/>
  <c r="Z45" i="208"/>
  <c r="AA39" i="177" s="1"/>
  <c r="X45" i="208"/>
  <c r="Y39" i="177" s="1"/>
  <c r="V45" i="208"/>
  <c r="W39" i="177" s="1"/>
  <c r="U45" i="208"/>
  <c r="V39" i="177" s="1"/>
  <c r="T45" i="208"/>
  <c r="U39" i="177" s="1"/>
  <c r="S45" i="208"/>
  <c r="T39" i="177" s="1"/>
  <c r="R45" i="208"/>
  <c r="S39" i="177" s="1"/>
  <c r="P45" i="208"/>
  <c r="Q39" i="177" s="1"/>
  <c r="O45" i="208"/>
  <c r="P39" i="177" s="1"/>
  <c r="N45" i="208"/>
  <c r="O39" i="177" s="1"/>
  <c r="M45" i="208"/>
  <c r="N39" i="177" s="1"/>
  <c r="L45" i="208"/>
  <c r="M39" i="177" s="1"/>
  <c r="J45" i="208"/>
  <c r="I45" i="208"/>
  <c r="J39" i="177" s="1"/>
  <c r="H45" i="208"/>
  <c r="I39" i="177" s="1"/>
  <c r="G45" i="208"/>
  <c r="H39" i="177" s="1"/>
  <c r="F45" i="208"/>
  <c r="Z44" i="208"/>
  <c r="X44" i="208"/>
  <c r="V44" i="208"/>
  <c r="U44" i="208"/>
  <c r="T44" i="208"/>
  <c r="S44" i="208"/>
  <c r="R44" i="208"/>
  <c r="P44" i="208"/>
  <c r="O44" i="208"/>
  <c r="N44" i="208"/>
  <c r="M44" i="208"/>
  <c r="L44" i="208"/>
  <c r="J44" i="208"/>
  <c r="H48" i="208" s="1"/>
  <c r="I44" i="208"/>
  <c r="H44" i="208"/>
  <c r="G44" i="208"/>
  <c r="F44" i="208"/>
  <c r="X48" i="208" s="1"/>
  <c r="Z43" i="208"/>
  <c r="X43" i="208"/>
  <c r="V43" i="208"/>
  <c r="U43" i="208"/>
  <c r="T43" i="208"/>
  <c r="S43" i="208"/>
  <c r="R43" i="208"/>
  <c r="P43" i="208"/>
  <c r="O43" i="208"/>
  <c r="N43" i="208"/>
  <c r="M43" i="208"/>
  <c r="L43" i="208"/>
  <c r="J43" i="208"/>
  <c r="I47" i="208" s="1"/>
  <c r="I43" i="208"/>
  <c r="H43" i="208"/>
  <c r="G43" i="208"/>
  <c r="F43" i="208"/>
  <c r="Y47" i="208" s="1"/>
  <c r="Z42" i="208"/>
  <c r="X42" i="208"/>
  <c r="V42" i="208"/>
  <c r="U42" i="208"/>
  <c r="T42" i="208"/>
  <c r="S42" i="208"/>
  <c r="R42" i="208"/>
  <c r="P42" i="208"/>
  <c r="O42" i="208"/>
  <c r="N42" i="208"/>
  <c r="M42" i="208"/>
  <c r="L42" i="208"/>
  <c r="J42" i="208"/>
  <c r="H46" i="208" s="1"/>
  <c r="I42" i="208"/>
  <c r="H42" i="208"/>
  <c r="G42" i="208"/>
  <c r="F42" i="208"/>
  <c r="X46" i="208" s="1"/>
  <c r="W41" i="208"/>
  <c r="Q41" i="208"/>
  <c r="K41" i="208"/>
  <c r="Y41" i="208" s="1"/>
  <c r="W40" i="208"/>
  <c r="Q40" i="208"/>
  <c r="Y40" i="208" s="1"/>
  <c r="K40" i="208"/>
  <c r="W39" i="208"/>
  <c r="Q39" i="208"/>
  <c r="K39" i="208"/>
  <c r="W38" i="208"/>
  <c r="Q38" i="208"/>
  <c r="Y38" i="208" s="1"/>
  <c r="K38" i="208"/>
  <c r="W37" i="208"/>
  <c r="Q37" i="208"/>
  <c r="K37" i="208"/>
  <c r="W36" i="208"/>
  <c r="Q36" i="208"/>
  <c r="Y36" i="208" s="1"/>
  <c r="K36" i="208"/>
  <c r="W35" i="208"/>
  <c r="Q35" i="208"/>
  <c r="K35" i="208"/>
  <c r="W34" i="208"/>
  <c r="Q34" i="208"/>
  <c r="Y34" i="208" s="1"/>
  <c r="K34" i="208"/>
  <c r="W33" i="208"/>
  <c r="Q33" i="208"/>
  <c r="K33" i="208"/>
  <c r="W32" i="208"/>
  <c r="Q32" i="208"/>
  <c r="Y32" i="208" s="1"/>
  <c r="K32" i="208"/>
  <c r="W31" i="208"/>
  <c r="Q31" i="208"/>
  <c r="K31" i="208"/>
  <c r="W30" i="208"/>
  <c r="Q30" i="208"/>
  <c r="Y30" i="208" s="1"/>
  <c r="K30" i="208"/>
  <c r="W29" i="208"/>
  <c r="Q29" i="208"/>
  <c r="K29" i="208"/>
  <c r="W28" i="208"/>
  <c r="Q28" i="208"/>
  <c r="Y28" i="208" s="1"/>
  <c r="K28" i="208"/>
  <c r="W27" i="208"/>
  <c r="Q27" i="208"/>
  <c r="K27" i="208"/>
  <c r="W26" i="208"/>
  <c r="Q26" i="208"/>
  <c r="Y26" i="208" s="1"/>
  <c r="K26" i="208"/>
  <c r="W25" i="208"/>
  <c r="Q25" i="208"/>
  <c r="K25" i="208"/>
  <c r="W24" i="208"/>
  <c r="Q24" i="208"/>
  <c r="Y24" i="208" s="1"/>
  <c r="K24" i="208"/>
  <c r="W23" i="208"/>
  <c r="Q23" i="208"/>
  <c r="K23" i="208"/>
  <c r="W22" i="208"/>
  <c r="Q22" i="208"/>
  <c r="Y22" i="208" s="1"/>
  <c r="K22" i="208"/>
  <c r="W21" i="208"/>
  <c r="Q21" i="208"/>
  <c r="K21" i="208"/>
  <c r="W20" i="208"/>
  <c r="Q20" i="208"/>
  <c r="Y20" i="208" s="1"/>
  <c r="K20" i="208"/>
  <c r="W19" i="208"/>
  <c r="Q19" i="208"/>
  <c r="K19" i="208"/>
  <c r="W18" i="208"/>
  <c r="Q18" i="208"/>
  <c r="Y18" i="208" s="1"/>
  <c r="K18" i="208"/>
  <c r="W17" i="208"/>
  <c r="Q17" i="208"/>
  <c r="K17" i="208"/>
  <c r="W16" i="208"/>
  <c r="Q16" i="208"/>
  <c r="Y16" i="208" s="1"/>
  <c r="K16" i="208"/>
  <c r="W15" i="208"/>
  <c r="Q15" i="208"/>
  <c r="K15" i="208"/>
  <c r="W14" i="208"/>
  <c r="Q14" i="208"/>
  <c r="Y14" i="208" s="1"/>
  <c r="K14" i="208"/>
  <c r="W13" i="208"/>
  <c r="Q13" i="208"/>
  <c r="K13" i="208"/>
  <c r="W12" i="208"/>
  <c r="Q12" i="208"/>
  <c r="Y12" i="208" s="1"/>
  <c r="K12" i="208"/>
  <c r="W11" i="208"/>
  <c r="Q11" i="208"/>
  <c r="K11" i="208"/>
  <c r="W10" i="208"/>
  <c r="Q10" i="208"/>
  <c r="Q44" i="208" s="1"/>
  <c r="K10" i="208"/>
  <c r="Z45" i="207"/>
  <c r="AA38" i="177" s="1"/>
  <c r="X45" i="207"/>
  <c r="Y38" i="177" s="1"/>
  <c r="V45" i="207"/>
  <c r="W38" i="177" s="1"/>
  <c r="U45" i="207"/>
  <c r="V38" i="177" s="1"/>
  <c r="T45" i="207"/>
  <c r="U38" i="177" s="1"/>
  <c r="S45" i="207"/>
  <c r="T38" i="177" s="1"/>
  <c r="R45" i="207"/>
  <c r="S38" i="177" s="1"/>
  <c r="P45" i="207"/>
  <c r="Q38" i="177" s="1"/>
  <c r="O45" i="207"/>
  <c r="P38" i="177" s="1"/>
  <c r="N45" i="207"/>
  <c r="O38" i="177" s="1"/>
  <c r="M45" i="207"/>
  <c r="N38" i="177" s="1"/>
  <c r="L45" i="207"/>
  <c r="M38" i="177" s="1"/>
  <c r="J45" i="207"/>
  <c r="I45" i="207"/>
  <c r="J38" i="177" s="1"/>
  <c r="H45" i="207"/>
  <c r="I38" i="177" s="1"/>
  <c r="G45" i="207"/>
  <c r="H38" i="177" s="1"/>
  <c r="F45" i="207"/>
  <c r="Z44" i="207"/>
  <c r="X44" i="207"/>
  <c r="V44" i="207"/>
  <c r="U44" i="207"/>
  <c r="T44" i="207"/>
  <c r="S44" i="207"/>
  <c r="R44" i="207"/>
  <c r="P44" i="207"/>
  <c r="O44" i="207"/>
  <c r="N44" i="207"/>
  <c r="M44" i="207"/>
  <c r="L44" i="207"/>
  <c r="J44" i="207"/>
  <c r="H48" i="207" s="1"/>
  <c r="I44" i="207"/>
  <c r="H44" i="207"/>
  <c r="G44" i="207"/>
  <c r="F44" i="207"/>
  <c r="X48" i="207" s="1"/>
  <c r="Z43" i="207"/>
  <c r="X43" i="207"/>
  <c r="V43" i="207"/>
  <c r="U43" i="207"/>
  <c r="T43" i="207"/>
  <c r="S43" i="207"/>
  <c r="R43" i="207"/>
  <c r="P43" i="207"/>
  <c r="O43" i="207"/>
  <c r="N43" i="207"/>
  <c r="M43" i="207"/>
  <c r="L43" i="207"/>
  <c r="J43" i="207"/>
  <c r="I47" i="207" s="1"/>
  <c r="I43" i="207"/>
  <c r="H43" i="207"/>
  <c r="G43" i="207"/>
  <c r="F43" i="207"/>
  <c r="Y47" i="207" s="1"/>
  <c r="Z42" i="207"/>
  <c r="X42" i="207"/>
  <c r="V42" i="207"/>
  <c r="U42" i="207"/>
  <c r="T42" i="207"/>
  <c r="S42" i="207"/>
  <c r="R42" i="207"/>
  <c r="P42" i="207"/>
  <c r="O42" i="207"/>
  <c r="N42" i="207"/>
  <c r="M42" i="207"/>
  <c r="L42" i="207"/>
  <c r="J42" i="207"/>
  <c r="H46" i="207" s="1"/>
  <c r="I42" i="207"/>
  <c r="H42" i="207"/>
  <c r="G42" i="207"/>
  <c r="F42" i="207"/>
  <c r="X46" i="207" s="1"/>
  <c r="W41" i="207"/>
  <c r="Q41" i="207"/>
  <c r="K41" i="207"/>
  <c r="Y41" i="207" s="1"/>
  <c r="W40" i="207"/>
  <c r="Q40" i="207"/>
  <c r="Y40" i="207" s="1"/>
  <c r="K40" i="207"/>
  <c r="W39" i="207"/>
  <c r="Q39" i="207"/>
  <c r="K39" i="207"/>
  <c r="W38" i="207"/>
  <c r="Q38" i="207"/>
  <c r="Y38" i="207" s="1"/>
  <c r="K38" i="207"/>
  <c r="W37" i="207"/>
  <c r="Q37" i="207"/>
  <c r="K37" i="207"/>
  <c r="W36" i="207"/>
  <c r="Q36" i="207"/>
  <c r="Y36" i="207" s="1"/>
  <c r="K36" i="207"/>
  <c r="W35" i="207"/>
  <c r="Q35" i="207"/>
  <c r="K35" i="207"/>
  <c r="W34" i="207"/>
  <c r="Q34" i="207"/>
  <c r="Y34" i="207" s="1"/>
  <c r="K34" i="207"/>
  <c r="W33" i="207"/>
  <c r="Q33" i="207"/>
  <c r="K33" i="207"/>
  <c r="W32" i="207"/>
  <c r="Q32" i="207"/>
  <c r="Y32" i="207" s="1"/>
  <c r="K32" i="207"/>
  <c r="W31" i="207"/>
  <c r="Q31" i="207"/>
  <c r="K31" i="207"/>
  <c r="W30" i="207"/>
  <c r="Q30" i="207"/>
  <c r="Y30" i="207" s="1"/>
  <c r="K30" i="207"/>
  <c r="W29" i="207"/>
  <c r="Q29" i="207"/>
  <c r="K29" i="207"/>
  <c r="W28" i="207"/>
  <c r="Q28" i="207"/>
  <c r="Y28" i="207" s="1"/>
  <c r="K28" i="207"/>
  <c r="W27" i="207"/>
  <c r="Q27" i="207"/>
  <c r="K27" i="207"/>
  <c r="W26" i="207"/>
  <c r="Q26" i="207"/>
  <c r="Y26" i="207" s="1"/>
  <c r="K26" i="207"/>
  <c r="W25" i="207"/>
  <c r="Q25" i="207"/>
  <c r="K25" i="207"/>
  <c r="W24" i="207"/>
  <c r="Q24" i="207"/>
  <c r="Y24" i="207" s="1"/>
  <c r="K24" i="207"/>
  <c r="W23" i="207"/>
  <c r="Q23" i="207"/>
  <c r="K23" i="207"/>
  <c r="W22" i="207"/>
  <c r="Q22" i="207"/>
  <c r="Y22" i="207" s="1"/>
  <c r="K22" i="207"/>
  <c r="W21" i="207"/>
  <c r="Q21" i="207"/>
  <c r="K21" i="207"/>
  <c r="W20" i="207"/>
  <c r="Q20" i="207"/>
  <c r="Y20" i="207" s="1"/>
  <c r="K20" i="207"/>
  <c r="W19" i="207"/>
  <c r="Q19" i="207"/>
  <c r="K19" i="207"/>
  <c r="W18" i="207"/>
  <c r="Q18" i="207"/>
  <c r="Y18" i="207" s="1"/>
  <c r="K18" i="207"/>
  <c r="W17" i="207"/>
  <c r="Q17" i="207"/>
  <c r="K17" i="207"/>
  <c r="W16" i="207"/>
  <c r="Q16" i="207"/>
  <c r="Y16" i="207" s="1"/>
  <c r="K16" i="207"/>
  <c r="W15" i="207"/>
  <c r="Q15" i="207"/>
  <c r="K15" i="207"/>
  <c r="W14" i="207"/>
  <c r="Q14" i="207"/>
  <c r="Y14" i="207" s="1"/>
  <c r="K14" i="207"/>
  <c r="W13" i="207"/>
  <c r="Q13" i="207"/>
  <c r="K13" i="207"/>
  <c r="W12" i="207"/>
  <c r="Q12" i="207"/>
  <c r="Y12" i="207" s="1"/>
  <c r="K12" i="207"/>
  <c r="W11" i="207"/>
  <c r="Q11" i="207"/>
  <c r="K11" i="207"/>
  <c r="W10" i="207"/>
  <c r="Q10" i="207"/>
  <c r="Q44" i="207" s="1"/>
  <c r="K10" i="207"/>
  <c r="Z45" i="206"/>
  <c r="AA37" i="177" s="1"/>
  <c r="X45" i="206"/>
  <c r="Y37" i="177" s="1"/>
  <c r="V45" i="206"/>
  <c r="W37" i="177" s="1"/>
  <c r="U45" i="206"/>
  <c r="V37" i="177" s="1"/>
  <c r="T45" i="206"/>
  <c r="U37" i="177" s="1"/>
  <c r="S45" i="206"/>
  <c r="T37" i="177" s="1"/>
  <c r="R45" i="206"/>
  <c r="S37" i="177" s="1"/>
  <c r="P45" i="206"/>
  <c r="Q37" i="177" s="1"/>
  <c r="O45" i="206"/>
  <c r="P37" i="177" s="1"/>
  <c r="N45" i="206"/>
  <c r="O37" i="177" s="1"/>
  <c r="M45" i="206"/>
  <c r="N37" i="177" s="1"/>
  <c r="L45" i="206"/>
  <c r="M37" i="177" s="1"/>
  <c r="J45" i="206"/>
  <c r="I45" i="206"/>
  <c r="J37" i="177" s="1"/>
  <c r="H45" i="206"/>
  <c r="I37" i="177" s="1"/>
  <c r="G45" i="206"/>
  <c r="H37" i="177" s="1"/>
  <c r="F45" i="206"/>
  <c r="Z44" i="206"/>
  <c r="X44" i="206"/>
  <c r="V44" i="206"/>
  <c r="U44" i="206"/>
  <c r="T44" i="206"/>
  <c r="S44" i="206"/>
  <c r="R44" i="206"/>
  <c r="P44" i="206"/>
  <c r="O44" i="206"/>
  <c r="N44" i="206"/>
  <c r="M44" i="206"/>
  <c r="L44" i="206"/>
  <c r="J44" i="206"/>
  <c r="H48" i="206" s="1"/>
  <c r="I44" i="206"/>
  <c r="H44" i="206"/>
  <c r="G44" i="206"/>
  <c r="F44" i="206"/>
  <c r="X48" i="206" s="1"/>
  <c r="Z43" i="206"/>
  <c r="X43" i="206"/>
  <c r="V43" i="206"/>
  <c r="U43" i="206"/>
  <c r="T43" i="206"/>
  <c r="S43" i="206"/>
  <c r="R43" i="206"/>
  <c r="P43" i="206"/>
  <c r="O43" i="206"/>
  <c r="N43" i="206"/>
  <c r="M43" i="206"/>
  <c r="L43" i="206"/>
  <c r="J43" i="206"/>
  <c r="I47" i="206" s="1"/>
  <c r="I43" i="206"/>
  <c r="H43" i="206"/>
  <c r="G43" i="206"/>
  <c r="F43" i="206"/>
  <c r="Y47" i="206" s="1"/>
  <c r="Z42" i="206"/>
  <c r="X42" i="206"/>
  <c r="V42" i="206"/>
  <c r="U42" i="206"/>
  <c r="T42" i="206"/>
  <c r="S42" i="206"/>
  <c r="R42" i="206"/>
  <c r="P42" i="206"/>
  <c r="O42" i="206"/>
  <c r="N42" i="206"/>
  <c r="M42" i="206"/>
  <c r="L42" i="206"/>
  <c r="J42" i="206"/>
  <c r="H46" i="206" s="1"/>
  <c r="I42" i="206"/>
  <c r="H42" i="206"/>
  <c r="G42" i="206"/>
  <c r="F42" i="206"/>
  <c r="X46" i="206" s="1"/>
  <c r="W41" i="206"/>
  <c r="Q41" i="206"/>
  <c r="K41" i="206"/>
  <c r="Y41" i="206" s="1"/>
  <c r="W40" i="206"/>
  <c r="Q40" i="206"/>
  <c r="Y40" i="206" s="1"/>
  <c r="K40" i="206"/>
  <c r="W39" i="206"/>
  <c r="Q39" i="206"/>
  <c r="K39" i="206"/>
  <c r="W38" i="206"/>
  <c r="Q38" i="206"/>
  <c r="Y38" i="206" s="1"/>
  <c r="K38" i="206"/>
  <c r="W37" i="206"/>
  <c r="Q37" i="206"/>
  <c r="K37" i="206"/>
  <c r="W36" i="206"/>
  <c r="Q36" i="206"/>
  <c r="Y36" i="206" s="1"/>
  <c r="K36" i="206"/>
  <c r="W35" i="206"/>
  <c r="Q35" i="206"/>
  <c r="K35" i="206"/>
  <c r="W34" i="206"/>
  <c r="Q34" i="206"/>
  <c r="Y34" i="206" s="1"/>
  <c r="K34" i="206"/>
  <c r="W33" i="206"/>
  <c r="Q33" i="206"/>
  <c r="K33" i="206"/>
  <c r="W32" i="206"/>
  <c r="Q32" i="206"/>
  <c r="Y32" i="206" s="1"/>
  <c r="K32" i="206"/>
  <c r="W31" i="206"/>
  <c r="Q31" i="206"/>
  <c r="K31" i="206"/>
  <c r="W30" i="206"/>
  <c r="Q30" i="206"/>
  <c r="Y30" i="206" s="1"/>
  <c r="K30" i="206"/>
  <c r="W29" i="206"/>
  <c r="Q29" i="206"/>
  <c r="K29" i="206"/>
  <c r="W28" i="206"/>
  <c r="Q28" i="206"/>
  <c r="Y28" i="206" s="1"/>
  <c r="K28" i="206"/>
  <c r="W27" i="206"/>
  <c r="Q27" i="206"/>
  <c r="K27" i="206"/>
  <c r="W26" i="206"/>
  <c r="Q26" i="206"/>
  <c r="Y26" i="206" s="1"/>
  <c r="K26" i="206"/>
  <c r="W25" i="206"/>
  <c r="Q25" i="206"/>
  <c r="K25" i="206"/>
  <c r="W24" i="206"/>
  <c r="Q24" i="206"/>
  <c r="Y24" i="206" s="1"/>
  <c r="K24" i="206"/>
  <c r="W23" i="206"/>
  <c r="Q23" i="206"/>
  <c r="K23" i="206"/>
  <c r="W22" i="206"/>
  <c r="Q22" i="206"/>
  <c r="Y22" i="206" s="1"/>
  <c r="K22" i="206"/>
  <c r="W21" i="206"/>
  <c r="Q21" i="206"/>
  <c r="K21" i="206"/>
  <c r="W20" i="206"/>
  <c r="Q20" i="206"/>
  <c r="Y20" i="206" s="1"/>
  <c r="K20" i="206"/>
  <c r="W19" i="206"/>
  <c r="Q19" i="206"/>
  <c r="K19" i="206"/>
  <c r="W18" i="206"/>
  <c r="Q18" i="206"/>
  <c r="Y18" i="206" s="1"/>
  <c r="K18" i="206"/>
  <c r="W17" i="206"/>
  <c r="Q17" i="206"/>
  <c r="K17" i="206"/>
  <c r="W16" i="206"/>
  <c r="Q16" i="206"/>
  <c r="Y16" i="206" s="1"/>
  <c r="K16" i="206"/>
  <c r="W15" i="206"/>
  <c r="Q15" i="206"/>
  <c r="K15" i="206"/>
  <c r="W14" i="206"/>
  <c r="Q14" i="206"/>
  <c r="Y14" i="206" s="1"/>
  <c r="K14" i="206"/>
  <c r="W13" i="206"/>
  <c r="Q13" i="206"/>
  <c r="K13" i="206"/>
  <c r="W12" i="206"/>
  <c r="Q12" i="206"/>
  <c r="Y12" i="206" s="1"/>
  <c r="K12" i="206"/>
  <c r="W11" i="206"/>
  <c r="Q11" i="206"/>
  <c r="K11" i="206"/>
  <c r="W10" i="206"/>
  <c r="Q10" i="206"/>
  <c r="Q44" i="206" s="1"/>
  <c r="K10" i="206"/>
  <c r="Z45" i="205"/>
  <c r="AA36" i="177" s="1"/>
  <c r="X45" i="205"/>
  <c r="Y36" i="177" s="1"/>
  <c r="V45" i="205"/>
  <c r="W36" i="177" s="1"/>
  <c r="U45" i="205"/>
  <c r="V36" i="177" s="1"/>
  <c r="T45" i="205"/>
  <c r="U36" i="177" s="1"/>
  <c r="S45" i="205"/>
  <c r="T36" i="177" s="1"/>
  <c r="R45" i="205"/>
  <c r="S36" i="177" s="1"/>
  <c r="P45" i="205"/>
  <c r="Q36" i="177" s="1"/>
  <c r="O45" i="205"/>
  <c r="P36" i="177" s="1"/>
  <c r="N45" i="205"/>
  <c r="O36" i="177" s="1"/>
  <c r="M45" i="205"/>
  <c r="N36" i="177" s="1"/>
  <c r="L45" i="205"/>
  <c r="M36" i="177" s="1"/>
  <c r="J45" i="205"/>
  <c r="I45" i="205"/>
  <c r="J36" i="177" s="1"/>
  <c r="H45" i="205"/>
  <c r="I36" i="177" s="1"/>
  <c r="G45" i="205"/>
  <c r="H36" i="177" s="1"/>
  <c r="F45" i="205"/>
  <c r="Z44" i="205"/>
  <c r="X44" i="205"/>
  <c r="V44" i="205"/>
  <c r="U44" i="205"/>
  <c r="T44" i="205"/>
  <c r="S44" i="205"/>
  <c r="R44" i="205"/>
  <c r="P44" i="205"/>
  <c r="O44" i="205"/>
  <c r="N44" i="205"/>
  <c r="M44" i="205"/>
  <c r="L44" i="205"/>
  <c r="J44" i="205"/>
  <c r="H48" i="205" s="1"/>
  <c r="I44" i="205"/>
  <c r="H44" i="205"/>
  <c r="G44" i="205"/>
  <c r="F44" i="205"/>
  <c r="X48" i="205" s="1"/>
  <c r="Z43" i="205"/>
  <c r="X43" i="205"/>
  <c r="V43" i="205"/>
  <c r="U43" i="205"/>
  <c r="T43" i="205"/>
  <c r="S43" i="205"/>
  <c r="R43" i="205"/>
  <c r="P43" i="205"/>
  <c r="O43" i="205"/>
  <c r="N43" i="205"/>
  <c r="M43" i="205"/>
  <c r="L43" i="205"/>
  <c r="J43" i="205"/>
  <c r="I47" i="205" s="1"/>
  <c r="I43" i="205"/>
  <c r="H43" i="205"/>
  <c r="G43" i="205"/>
  <c r="F43" i="205"/>
  <c r="Y47" i="205" s="1"/>
  <c r="Z42" i="205"/>
  <c r="X42" i="205"/>
  <c r="V42" i="205"/>
  <c r="U42" i="205"/>
  <c r="T42" i="205"/>
  <c r="S42" i="205"/>
  <c r="R42" i="205"/>
  <c r="P42" i="205"/>
  <c r="O42" i="205"/>
  <c r="N42" i="205"/>
  <c r="M42" i="205"/>
  <c r="L42" i="205"/>
  <c r="J42" i="205"/>
  <c r="H46" i="205" s="1"/>
  <c r="I42" i="205"/>
  <c r="H42" i="205"/>
  <c r="G42" i="205"/>
  <c r="F42" i="205"/>
  <c r="X46" i="205" s="1"/>
  <c r="W41" i="205"/>
  <c r="Q41" i="205"/>
  <c r="K41" i="205"/>
  <c r="Y41" i="205" s="1"/>
  <c r="W40" i="205"/>
  <c r="Q40" i="205"/>
  <c r="Y40" i="205" s="1"/>
  <c r="K40" i="205"/>
  <c r="W39" i="205"/>
  <c r="Q39" i="205"/>
  <c r="K39" i="205"/>
  <c r="W38" i="205"/>
  <c r="Q38" i="205"/>
  <c r="Y38" i="205" s="1"/>
  <c r="K38" i="205"/>
  <c r="W37" i="205"/>
  <c r="Q37" i="205"/>
  <c r="K37" i="205"/>
  <c r="W36" i="205"/>
  <c r="Q36" i="205"/>
  <c r="Y36" i="205" s="1"/>
  <c r="K36" i="205"/>
  <c r="W35" i="205"/>
  <c r="Q35" i="205"/>
  <c r="K35" i="205"/>
  <c r="W34" i="205"/>
  <c r="Q34" i="205"/>
  <c r="Y34" i="205" s="1"/>
  <c r="K34" i="205"/>
  <c r="W33" i="205"/>
  <c r="Q33" i="205"/>
  <c r="K33" i="205"/>
  <c r="W32" i="205"/>
  <c r="Q32" i="205"/>
  <c r="Y32" i="205" s="1"/>
  <c r="K32" i="205"/>
  <c r="W31" i="205"/>
  <c r="Q31" i="205"/>
  <c r="K31" i="205"/>
  <c r="W30" i="205"/>
  <c r="Q30" i="205"/>
  <c r="Y30" i="205" s="1"/>
  <c r="K30" i="205"/>
  <c r="W29" i="205"/>
  <c r="Q29" i="205"/>
  <c r="K29" i="205"/>
  <c r="W28" i="205"/>
  <c r="Q28" i="205"/>
  <c r="Y28" i="205" s="1"/>
  <c r="K28" i="205"/>
  <c r="W27" i="205"/>
  <c r="Q27" i="205"/>
  <c r="K27" i="205"/>
  <c r="W26" i="205"/>
  <c r="Q26" i="205"/>
  <c r="Y26" i="205" s="1"/>
  <c r="K26" i="205"/>
  <c r="W25" i="205"/>
  <c r="Q25" i="205"/>
  <c r="K25" i="205"/>
  <c r="W24" i="205"/>
  <c r="Q24" i="205"/>
  <c r="Y24" i="205" s="1"/>
  <c r="K24" i="205"/>
  <c r="W23" i="205"/>
  <c r="Q23" i="205"/>
  <c r="K23" i="205"/>
  <c r="W22" i="205"/>
  <c r="Q22" i="205"/>
  <c r="Y22" i="205" s="1"/>
  <c r="K22" i="205"/>
  <c r="W21" i="205"/>
  <c r="Q21" i="205"/>
  <c r="K21" i="205"/>
  <c r="W20" i="205"/>
  <c r="Q20" i="205"/>
  <c r="Y20" i="205" s="1"/>
  <c r="K20" i="205"/>
  <c r="W19" i="205"/>
  <c r="Q19" i="205"/>
  <c r="K19" i="205"/>
  <c r="W18" i="205"/>
  <c r="Q18" i="205"/>
  <c r="Y18" i="205" s="1"/>
  <c r="K18" i="205"/>
  <c r="W17" i="205"/>
  <c r="Q17" i="205"/>
  <c r="K17" i="205"/>
  <c r="W16" i="205"/>
  <c r="Q16" i="205"/>
  <c r="Y16" i="205" s="1"/>
  <c r="K16" i="205"/>
  <c r="W15" i="205"/>
  <c r="Q15" i="205"/>
  <c r="K15" i="205"/>
  <c r="W14" i="205"/>
  <c r="Q14" i="205"/>
  <c r="Y14" i="205" s="1"/>
  <c r="K14" i="205"/>
  <c r="W13" i="205"/>
  <c r="Q13" i="205"/>
  <c r="K13" i="205"/>
  <c r="W12" i="205"/>
  <c r="Q12" i="205"/>
  <c r="Y12" i="205" s="1"/>
  <c r="K12" i="205"/>
  <c r="W11" i="205"/>
  <c r="Q11" i="205"/>
  <c r="K11" i="205"/>
  <c r="W10" i="205"/>
  <c r="Q10" i="205"/>
  <c r="Q44" i="205" s="1"/>
  <c r="K10" i="205"/>
  <c r="Z45" i="204"/>
  <c r="AA35" i="177" s="1"/>
  <c r="X45" i="204"/>
  <c r="Y35" i="177" s="1"/>
  <c r="V45" i="204"/>
  <c r="W35" i="177" s="1"/>
  <c r="U45" i="204"/>
  <c r="V35" i="177" s="1"/>
  <c r="T45" i="204"/>
  <c r="U35" i="177" s="1"/>
  <c r="S45" i="204"/>
  <c r="T35" i="177" s="1"/>
  <c r="R45" i="204"/>
  <c r="S35" i="177" s="1"/>
  <c r="P45" i="204"/>
  <c r="Q35" i="177" s="1"/>
  <c r="O45" i="204"/>
  <c r="P35" i="177" s="1"/>
  <c r="N45" i="204"/>
  <c r="O35" i="177" s="1"/>
  <c r="M45" i="204"/>
  <c r="N35" i="177" s="1"/>
  <c r="L45" i="204"/>
  <c r="M35" i="177" s="1"/>
  <c r="J45" i="204"/>
  <c r="I45" i="204"/>
  <c r="J35" i="177" s="1"/>
  <c r="H45" i="204"/>
  <c r="I35" i="177" s="1"/>
  <c r="G45" i="204"/>
  <c r="H35" i="177" s="1"/>
  <c r="F45" i="204"/>
  <c r="Z44" i="204"/>
  <c r="X44" i="204"/>
  <c r="V44" i="204"/>
  <c r="U44" i="204"/>
  <c r="T44" i="204"/>
  <c r="S44" i="204"/>
  <c r="R44" i="204"/>
  <c r="P44" i="204"/>
  <c r="O44" i="204"/>
  <c r="N44" i="204"/>
  <c r="M44" i="204"/>
  <c r="L44" i="204"/>
  <c r="J44" i="204"/>
  <c r="H48" i="204" s="1"/>
  <c r="I44" i="204"/>
  <c r="H44" i="204"/>
  <c r="G44" i="204"/>
  <c r="F44" i="204"/>
  <c r="X48" i="204" s="1"/>
  <c r="Z43" i="204"/>
  <c r="X43" i="204"/>
  <c r="V43" i="204"/>
  <c r="U43" i="204"/>
  <c r="T43" i="204"/>
  <c r="S43" i="204"/>
  <c r="R43" i="204"/>
  <c r="P43" i="204"/>
  <c r="O43" i="204"/>
  <c r="N43" i="204"/>
  <c r="M43" i="204"/>
  <c r="L43" i="204"/>
  <c r="J43" i="204"/>
  <c r="I47" i="204" s="1"/>
  <c r="I43" i="204"/>
  <c r="H43" i="204"/>
  <c r="G43" i="204"/>
  <c r="F43" i="204"/>
  <c r="Y47" i="204" s="1"/>
  <c r="Z42" i="204"/>
  <c r="X42" i="204"/>
  <c r="V42" i="204"/>
  <c r="U42" i="204"/>
  <c r="T42" i="204"/>
  <c r="S42" i="204"/>
  <c r="R42" i="204"/>
  <c r="P42" i="204"/>
  <c r="O42" i="204"/>
  <c r="N42" i="204"/>
  <c r="M42" i="204"/>
  <c r="L42" i="204"/>
  <c r="J42" i="204"/>
  <c r="H46" i="204" s="1"/>
  <c r="I42" i="204"/>
  <c r="H42" i="204"/>
  <c r="G42" i="204"/>
  <c r="F42" i="204"/>
  <c r="X46" i="204" s="1"/>
  <c r="W41" i="204"/>
  <c r="Q41" i="204"/>
  <c r="K41" i="204"/>
  <c r="Y41" i="204" s="1"/>
  <c r="W40" i="204"/>
  <c r="Q40" i="204"/>
  <c r="Y40" i="204" s="1"/>
  <c r="K40" i="204"/>
  <c r="W39" i="204"/>
  <c r="Q39" i="204"/>
  <c r="K39" i="204"/>
  <c r="W38" i="204"/>
  <c r="Q38" i="204"/>
  <c r="Y38" i="204" s="1"/>
  <c r="K38" i="204"/>
  <c r="W37" i="204"/>
  <c r="Q37" i="204"/>
  <c r="K37" i="204"/>
  <c r="W36" i="204"/>
  <c r="Q36" i="204"/>
  <c r="Y36" i="204" s="1"/>
  <c r="K36" i="204"/>
  <c r="W35" i="204"/>
  <c r="Q35" i="204"/>
  <c r="K35" i="204"/>
  <c r="W34" i="204"/>
  <c r="Q34" i="204"/>
  <c r="Y34" i="204" s="1"/>
  <c r="K34" i="204"/>
  <c r="W33" i="204"/>
  <c r="Q33" i="204"/>
  <c r="K33" i="204"/>
  <c r="W32" i="204"/>
  <c r="Q32" i="204"/>
  <c r="Y32" i="204" s="1"/>
  <c r="K32" i="204"/>
  <c r="W31" i="204"/>
  <c r="Q31" i="204"/>
  <c r="K31" i="204"/>
  <c r="W30" i="204"/>
  <c r="Q30" i="204"/>
  <c r="Y30" i="204" s="1"/>
  <c r="K30" i="204"/>
  <c r="W29" i="204"/>
  <c r="Q29" i="204"/>
  <c r="K29" i="204"/>
  <c r="W28" i="204"/>
  <c r="Q28" i="204"/>
  <c r="Y28" i="204" s="1"/>
  <c r="K28" i="204"/>
  <c r="W27" i="204"/>
  <c r="Q27" i="204"/>
  <c r="K27" i="204"/>
  <c r="W26" i="204"/>
  <c r="Q26" i="204"/>
  <c r="Y26" i="204" s="1"/>
  <c r="K26" i="204"/>
  <c r="W25" i="204"/>
  <c r="Q25" i="204"/>
  <c r="K25" i="204"/>
  <c r="W24" i="204"/>
  <c r="Q24" i="204"/>
  <c r="Y24" i="204" s="1"/>
  <c r="K24" i="204"/>
  <c r="W23" i="204"/>
  <c r="Q23" i="204"/>
  <c r="K23" i="204"/>
  <c r="W22" i="204"/>
  <c r="Q22" i="204"/>
  <c r="Y22" i="204" s="1"/>
  <c r="K22" i="204"/>
  <c r="W21" i="204"/>
  <c r="Q21" i="204"/>
  <c r="K21" i="204"/>
  <c r="W20" i="204"/>
  <c r="Q20" i="204"/>
  <c r="Y20" i="204" s="1"/>
  <c r="K20" i="204"/>
  <c r="W19" i="204"/>
  <c r="Q19" i="204"/>
  <c r="K19" i="204"/>
  <c r="W18" i="204"/>
  <c r="Q18" i="204"/>
  <c r="Y18" i="204" s="1"/>
  <c r="K18" i="204"/>
  <c r="W17" i="204"/>
  <c r="Q17" i="204"/>
  <c r="K17" i="204"/>
  <c r="W16" i="204"/>
  <c r="Q16" i="204"/>
  <c r="Y16" i="204" s="1"/>
  <c r="K16" i="204"/>
  <c r="W15" i="204"/>
  <c r="Q15" i="204"/>
  <c r="K15" i="204"/>
  <c r="W14" i="204"/>
  <c r="Q14" i="204"/>
  <c r="Y14" i="204" s="1"/>
  <c r="K14" i="204"/>
  <c r="W13" i="204"/>
  <c r="Q13" i="204"/>
  <c r="K13" i="204"/>
  <c r="W12" i="204"/>
  <c r="Q12" i="204"/>
  <c r="Y12" i="204" s="1"/>
  <c r="K12" i="204"/>
  <c r="W11" i="204"/>
  <c r="Q11" i="204"/>
  <c r="K11" i="204"/>
  <c r="W10" i="204"/>
  <c r="Q10" i="204"/>
  <c r="Q44" i="204" s="1"/>
  <c r="K10" i="204"/>
  <c r="Z45" i="203"/>
  <c r="AA34" i="177" s="1"/>
  <c r="X45" i="203"/>
  <c r="Y34" i="177" s="1"/>
  <c r="V45" i="203"/>
  <c r="W34" i="177" s="1"/>
  <c r="U45" i="203"/>
  <c r="V34" i="177" s="1"/>
  <c r="T45" i="203"/>
  <c r="U34" i="177" s="1"/>
  <c r="S45" i="203"/>
  <c r="T34" i="177" s="1"/>
  <c r="R45" i="203"/>
  <c r="S34" i="177" s="1"/>
  <c r="P45" i="203"/>
  <c r="Q34" i="177" s="1"/>
  <c r="O45" i="203"/>
  <c r="P34" i="177" s="1"/>
  <c r="N45" i="203"/>
  <c r="O34" i="177" s="1"/>
  <c r="M45" i="203"/>
  <c r="N34" i="177" s="1"/>
  <c r="L45" i="203"/>
  <c r="M34" i="177" s="1"/>
  <c r="J45" i="203"/>
  <c r="I45" i="203"/>
  <c r="J34" i="177" s="1"/>
  <c r="H45" i="203"/>
  <c r="I34" i="177" s="1"/>
  <c r="G45" i="203"/>
  <c r="H34" i="177" s="1"/>
  <c r="F45" i="203"/>
  <c r="Z44" i="203"/>
  <c r="X44" i="203"/>
  <c r="V44" i="203"/>
  <c r="U44" i="203"/>
  <c r="T44" i="203"/>
  <c r="S44" i="203"/>
  <c r="R44" i="203"/>
  <c r="P44" i="203"/>
  <c r="O44" i="203"/>
  <c r="N44" i="203"/>
  <c r="M44" i="203"/>
  <c r="L44" i="203"/>
  <c r="J44" i="203"/>
  <c r="H48" i="203" s="1"/>
  <c r="I44" i="203"/>
  <c r="H44" i="203"/>
  <c r="G44" i="203"/>
  <c r="F44" i="203"/>
  <c r="X48" i="203" s="1"/>
  <c r="Z43" i="203"/>
  <c r="X43" i="203"/>
  <c r="V43" i="203"/>
  <c r="U43" i="203"/>
  <c r="T43" i="203"/>
  <c r="S43" i="203"/>
  <c r="R43" i="203"/>
  <c r="P43" i="203"/>
  <c r="O43" i="203"/>
  <c r="N43" i="203"/>
  <c r="M43" i="203"/>
  <c r="L43" i="203"/>
  <c r="J43" i="203"/>
  <c r="I47" i="203" s="1"/>
  <c r="I43" i="203"/>
  <c r="H43" i="203"/>
  <c r="G43" i="203"/>
  <c r="F43" i="203"/>
  <c r="Y47" i="203" s="1"/>
  <c r="Z42" i="203"/>
  <c r="X42" i="203"/>
  <c r="V42" i="203"/>
  <c r="U42" i="203"/>
  <c r="T42" i="203"/>
  <c r="S42" i="203"/>
  <c r="R42" i="203"/>
  <c r="P42" i="203"/>
  <c r="O42" i="203"/>
  <c r="N42" i="203"/>
  <c r="M42" i="203"/>
  <c r="L42" i="203"/>
  <c r="J42" i="203"/>
  <c r="H46" i="203" s="1"/>
  <c r="I42" i="203"/>
  <c r="H42" i="203"/>
  <c r="G42" i="203"/>
  <c r="F42" i="203"/>
  <c r="X46" i="203" s="1"/>
  <c r="W41" i="203"/>
  <c r="Q41" i="203"/>
  <c r="K41" i="203"/>
  <c r="Y41" i="203" s="1"/>
  <c r="W40" i="203"/>
  <c r="Q40" i="203"/>
  <c r="Y40" i="203" s="1"/>
  <c r="K40" i="203"/>
  <c r="W39" i="203"/>
  <c r="Q39" i="203"/>
  <c r="K39" i="203"/>
  <c r="W38" i="203"/>
  <c r="Q38" i="203"/>
  <c r="Y38" i="203" s="1"/>
  <c r="K38" i="203"/>
  <c r="W37" i="203"/>
  <c r="Q37" i="203"/>
  <c r="K37" i="203"/>
  <c r="W36" i="203"/>
  <c r="Q36" i="203"/>
  <c r="Y36" i="203" s="1"/>
  <c r="K36" i="203"/>
  <c r="W35" i="203"/>
  <c r="Q35" i="203"/>
  <c r="K35" i="203"/>
  <c r="W34" i="203"/>
  <c r="Q34" i="203"/>
  <c r="Y34" i="203" s="1"/>
  <c r="K34" i="203"/>
  <c r="W33" i="203"/>
  <c r="Q33" i="203"/>
  <c r="K33" i="203"/>
  <c r="W32" i="203"/>
  <c r="Q32" i="203"/>
  <c r="Y32" i="203" s="1"/>
  <c r="K32" i="203"/>
  <c r="W31" i="203"/>
  <c r="Q31" i="203"/>
  <c r="K31" i="203"/>
  <c r="W30" i="203"/>
  <c r="Q30" i="203"/>
  <c r="Y30" i="203" s="1"/>
  <c r="K30" i="203"/>
  <c r="W29" i="203"/>
  <c r="Q29" i="203"/>
  <c r="K29" i="203"/>
  <c r="W28" i="203"/>
  <c r="Q28" i="203"/>
  <c r="Y28" i="203" s="1"/>
  <c r="K28" i="203"/>
  <c r="W27" i="203"/>
  <c r="Q27" i="203"/>
  <c r="K27" i="203"/>
  <c r="W26" i="203"/>
  <c r="Q26" i="203"/>
  <c r="Y26" i="203" s="1"/>
  <c r="K26" i="203"/>
  <c r="W25" i="203"/>
  <c r="Q25" i="203"/>
  <c r="K25" i="203"/>
  <c r="W24" i="203"/>
  <c r="Q24" i="203"/>
  <c r="Y24" i="203" s="1"/>
  <c r="K24" i="203"/>
  <c r="W23" i="203"/>
  <c r="Q23" i="203"/>
  <c r="K23" i="203"/>
  <c r="W22" i="203"/>
  <c r="Q22" i="203"/>
  <c r="Y22" i="203" s="1"/>
  <c r="K22" i="203"/>
  <c r="W21" i="203"/>
  <c r="Q21" i="203"/>
  <c r="K21" i="203"/>
  <c r="W20" i="203"/>
  <c r="Q20" i="203"/>
  <c r="Y20" i="203" s="1"/>
  <c r="K20" i="203"/>
  <c r="W19" i="203"/>
  <c r="Q19" i="203"/>
  <c r="K19" i="203"/>
  <c r="W18" i="203"/>
  <c r="Q18" i="203"/>
  <c r="Y18" i="203" s="1"/>
  <c r="K18" i="203"/>
  <c r="W17" i="203"/>
  <c r="Q17" i="203"/>
  <c r="K17" i="203"/>
  <c r="W16" i="203"/>
  <c r="Q16" i="203"/>
  <c r="Y16" i="203" s="1"/>
  <c r="K16" i="203"/>
  <c r="W15" i="203"/>
  <c r="Q15" i="203"/>
  <c r="K15" i="203"/>
  <c r="W14" i="203"/>
  <c r="Q14" i="203"/>
  <c r="Y14" i="203" s="1"/>
  <c r="K14" i="203"/>
  <c r="W13" i="203"/>
  <c r="Q13" i="203"/>
  <c r="K13" i="203"/>
  <c r="W12" i="203"/>
  <c r="Q12" i="203"/>
  <c r="Y12" i="203" s="1"/>
  <c r="K12" i="203"/>
  <c r="W11" i="203"/>
  <c r="Q11" i="203"/>
  <c r="K11" i="203"/>
  <c r="W10" i="203"/>
  <c r="Q10" i="203"/>
  <c r="Q44" i="203" s="1"/>
  <c r="K10" i="203"/>
  <c r="Z45" i="202"/>
  <c r="AA33" i="177" s="1"/>
  <c r="X45" i="202"/>
  <c r="Y33" i="177" s="1"/>
  <c r="V45" i="202"/>
  <c r="W33" i="177" s="1"/>
  <c r="U45" i="202"/>
  <c r="V33" i="177" s="1"/>
  <c r="T45" i="202"/>
  <c r="U33" i="177" s="1"/>
  <c r="S45" i="202"/>
  <c r="T33" i="177" s="1"/>
  <c r="R45" i="202"/>
  <c r="S33" i="177" s="1"/>
  <c r="P45" i="202"/>
  <c r="Q33" i="177" s="1"/>
  <c r="O45" i="202"/>
  <c r="P33" i="177" s="1"/>
  <c r="N45" i="202"/>
  <c r="O33" i="177" s="1"/>
  <c r="M45" i="202"/>
  <c r="N33" i="177" s="1"/>
  <c r="L45" i="202"/>
  <c r="M33" i="177" s="1"/>
  <c r="J45" i="202"/>
  <c r="I45" i="202"/>
  <c r="J33" i="177" s="1"/>
  <c r="H45" i="202"/>
  <c r="I33" i="177" s="1"/>
  <c r="G45" i="202"/>
  <c r="H33" i="177" s="1"/>
  <c r="F45" i="202"/>
  <c r="Z44" i="202"/>
  <c r="X44" i="202"/>
  <c r="V44" i="202"/>
  <c r="U44" i="202"/>
  <c r="T44" i="202"/>
  <c r="S44" i="202"/>
  <c r="R44" i="202"/>
  <c r="P44" i="202"/>
  <c r="O44" i="202"/>
  <c r="N44" i="202"/>
  <c r="M44" i="202"/>
  <c r="L44" i="202"/>
  <c r="J44" i="202"/>
  <c r="H48" i="202" s="1"/>
  <c r="I44" i="202"/>
  <c r="H44" i="202"/>
  <c r="G44" i="202"/>
  <c r="F44" i="202"/>
  <c r="X48" i="202" s="1"/>
  <c r="Z43" i="202"/>
  <c r="X43" i="202"/>
  <c r="V43" i="202"/>
  <c r="U43" i="202"/>
  <c r="T43" i="202"/>
  <c r="S43" i="202"/>
  <c r="R43" i="202"/>
  <c r="P43" i="202"/>
  <c r="O43" i="202"/>
  <c r="N43" i="202"/>
  <c r="M43" i="202"/>
  <c r="L43" i="202"/>
  <c r="J43" i="202"/>
  <c r="I47" i="202" s="1"/>
  <c r="I43" i="202"/>
  <c r="H43" i="202"/>
  <c r="G43" i="202"/>
  <c r="F43" i="202"/>
  <c r="Y47" i="202" s="1"/>
  <c r="Z42" i="202"/>
  <c r="X42" i="202"/>
  <c r="V42" i="202"/>
  <c r="U42" i="202"/>
  <c r="T42" i="202"/>
  <c r="S42" i="202"/>
  <c r="R42" i="202"/>
  <c r="P42" i="202"/>
  <c r="O42" i="202"/>
  <c r="N42" i="202"/>
  <c r="M42" i="202"/>
  <c r="L42" i="202"/>
  <c r="J42" i="202"/>
  <c r="H46" i="202" s="1"/>
  <c r="I42" i="202"/>
  <c r="H42" i="202"/>
  <c r="G42" i="202"/>
  <c r="F42" i="202"/>
  <c r="X46" i="202" s="1"/>
  <c r="W41" i="202"/>
  <c r="Q41" i="202"/>
  <c r="K41" i="202"/>
  <c r="Y41" i="202" s="1"/>
  <c r="W40" i="202"/>
  <c r="Q40" i="202"/>
  <c r="Y40" i="202" s="1"/>
  <c r="K40" i="202"/>
  <c r="W39" i="202"/>
  <c r="Q39" i="202"/>
  <c r="K39" i="202"/>
  <c r="W38" i="202"/>
  <c r="Q38" i="202"/>
  <c r="Y38" i="202" s="1"/>
  <c r="K38" i="202"/>
  <c r="W37" i="202"/>
  <c r="Q37" i="202"/>
  <c r="K37" i="202"/>
  <c r="W36" i="202"/>
  <c r="Q36" i="202"/>
  <c r="Y36" i="202" s="1"/>
  <c r="K36" i="202"/>
  <c r="W35" i="202"/>
  <c r="Q35" i="202"/>
  <c r="K35" i="202"/>
  <c r="W34" i="202"/>
  <c r="Q34" i="202"/>
  <c r="Y34" i="202" s="1"/>
  <c r="K34" i="202"/>
  <c r="W33" i="202"/>
  <c r="Q33" i="202"/>
  <c r="K33" i="202"/>
  <c r="W32" i="202"/>
  <c r="Q32" i="202"/>
  <c r="Y32" i="202" s="1"/>
  <c r="K32" i="202"/>
  <c r="W31" i="202"/>
  <c r="Q31" i="202"/>
  <c r="K31" i="202"/>
  <c r="W30" i="202"/>
  <c r="Q30" i="202"/>
  <c r="Y30" i="202" s="1"/>
  <c r="K30" i="202"/>
  <c r="W29" i="202"/>
  <c r="Q29" i="202"/>
  <c r="K29" i="202"/>
  <c r="W28" i="202"/>
  <c r="Q28" i="202"/>
  <c r="Y28" i="202" s="1"/>
  <c r="K28" i="202"/>
  <c r="W27" i="202"/>
  <c r="Q27" i="202"/>
  <c r="K27" i="202"/>
  <c r="W26" i="202"/>
  <c r="Q26" i="202"/>
  <c r="Y26" i="202" s="1"/>
  <c r="K26" i="202"/>
  <c r="W25" i="202"/>
  <c r="Q25" i="202"/>
  <c r="K25" i="202"/>
  <c r="W24" i="202"/>
  <c r="Q24" i="202"/>
  <c r="Y24" i="202" s="1"/>
  <c r="K24" i="202"/>
  <c r="W23" i="202"/>
  <c r="Q23" i="202"/>
  <c r="K23" i="202"/>
  <c r="W22" i="202"/>
  <c r="Q22" i="202"/>
  <c r="Y22" i="202" s="1"/>
  <c r="K22" i="202"/>
  <c r="W21" i="202"/>
  <c r="Q21" i="202"/>
  <c r="K21" i="202"/>
  <c r="W20" i="202"/>
  <c r="Q20" i="202"/>
  <c r="Y20" i="202" s="1"/>
  <c r="K20" i="202"/>
  <c r="W19" i="202"/>
  <c r="Q19" i="202"/>
  <c r="K19" i="202"/>
  <c r="W18" i="202"/>
  <c r="Q18" i="202"/>
  <c r="Y18" i="202" s="1"/>
  <c r="K18" i="202"/>
  <c r="W17" i="202"/>
  <c r="Q17" i="202"/>
  <c r="K17" i="202"/>
  <c r="W16" i="202"/>
  <c r="Q16" i="202"/>
  <c r="Y16" i="202" s="1"/>
  <c r="K16" i="202"/>
  <c r="W15" i="202"/>
  <c r="Q15" i="202"/>
  <c r="K15" i="202"/>
  <c r="W14" i="202"/>
  <c r="Q14" i="202"/>
  <c r="Y14" i="202" s="1"/>
  <c r="K14" i="202"/>
  <c r="W13" i="202"/>
  <c r="Q13" i="202"/>
  <c r="K13" i="202"/>
  <c r="W12" i="202"/>
  <c r="Q12" i="202"/>
  <c r="Y12" i="202" s="1"/>
  <c r="K12" i="202"/>
  <c r="W11" i="202"/>
  <c r="Q11" i="202"/>
  <c r="K11" i="202"/>
  <c r="W10" i="202"/>
  <c r="Q10" i="202"/>
  <c r="Q44" i="202" s="1"/>
  <c r="K10" i="202"/>
  <c r="Z45" i="201"/>
  <c r="AA32" i="177" s="1"/>
  <c r="X45" i="201"/>
  <c r="Y32" i="177" s="1"/>
  <c r="V45" i="201"/>
  <c r="W32" i="177" s="1"/>
  <c r="U45" i="201"/>
  <c r="V32" i="177" s="1"/>
  <c r="T45" i="201"/>
  <c r="U32" i="177" s="1"/>
  <c r="S45" i="201"/>
  <c r="T32" i="177" s="1"/>
  <c r="R45" i="201"/>
  <c r="S32" i="177" s="1"/>
  <c r="P45" i="201"/>
  <c r="Q32" i="177" s="1"/>
  <c r="O45" i="201"/>
  <c r="P32" i="177" s="1"/>
  <c r="N45" i="201"/>
  <c r="O32" i="177" s="1"/>
  <c r="M45" i="201"/>
  <c r="N32" i="177" s="1"/>
  <c r="L45" i="201"/>
  <c r="M32" i="177" s="1"/>
  <c r="J45" i="201"/>
  <c r="I45" i="201"/>
  <c r="J32" i="177" s="1"/>
  <c r="H45" i="201"/>
  <c r="I32" i="177" s="1"/>
  <c r="G45" i="201"/>
  <c r="H32" i="177" s="1"/>
  <c r="F45" i="201"/>
  <c r="Z44" i="201"/>
  <c r="X44" i="201"/>
  <c r="V44" i="201"/>
  <c r="U44" i="201"/>
  <c r="T44" i="201"/>
  <c r="S44" i="201"/>
  <c r="R44" i="201"/>
  <c r="P44" i="201"/>
  <c r="O44" i="201"/>
  <c r="N44" i="201"/>
  <c r="M44" i="201"/>
  <c r="L44" i="201"/>
  <c r="J44" i="201"/>
  <c r="H48" i="201" s="1"/>
  <c r="I44" i="201"/>
  <c r="H44" i="201"/>
  <c r="G44" i="201"/>
  <c r="F44" i="201"/>
  <c r="X48" i="201" s="1"/>
  <c r="Z43" i="201"/>
  <c r="X43" i="201"/>
  <c r="V43" i="201"/>
  <c r="U43" i="201"/>
  <c r="T43" i="201"/>
  <c r="S43" i="201"/>
  <c r="R43" i="201"/>
  <c r="P43" i="201"/>
  <c r="O43" i="201"/>
  <c r="N43" i="201"/>
  <c r="M43" i="201"/>
  <c r="L43" i="201"/>
  <c r="J43" i="201"/>
  <c r="I47" i="201" s="1"/>
  <c r="I43" i="201"/>
  <c r="H43" i="201"/>
  <c r="G43" i="201"/>
  <c r="F43" i="201"/>
  <c r="Y47" i="201" s="1"/>
  <c r="Z42" i="201"/>
  <c r="X42" i="201"/>
  <c r="V42" i="201"/>
  <c r="U42" i="201"/>
  <c r="T42" i="201"/>
  <c r="S42" i="201"/>
  <c r="R42" i="201"/>
  <c r="P42" i="201"/>
  <c r="O42" i="201"/>
  <c r="N42" i="201"/>
  <c r="M42" i="201"/>
  <c r="L42" i="201"/>
  <c r="J42" i="201"/>
  <c r="H46" i="201" s="1"/>
  <c r="I42" i="201"/>
  <c r="H42" i="201"/>
  <c r="G42" i="201"/>
  <c r="F42" i="201"/>
  <c r="X46" i="201" s="1"/>
  <c r="W41" i="201"/>
  <c r="Q41" i="201"/>
  <c r="K41" i="201"/>
  <c r="Y41" i="201" s="1"/>
  <c r="W40" i="201"/>
  <c r="Q40" i="201"/>
  <c r="Y40" i="201" s="1"/>
  <c r="K40" i="201"/>
  <c r="W39" i="201"/>
  <c r="Q39" i="201"/>
  <c r="K39" i="201"/>
  <c r="W38" i="201"/>
  <c r="Q38" i="201"/>
  <c r="Y38" i="201" s="1"/>
  <c r="K38" i="201"/>
  <c r="W37" i="201"/>
  <c r="Q37" i="201"/>
  <c r="K37" i="201"/>
  <c r="W36" i="201"/>
  <c r="Q36" i="201"/>
  <c r="Y36" i="201" s="1"/>
  <c r="K36" i="201"/>
  <c r="W35" i="201"/>
  <c r="Q35" i="201"/>
  <c r="K35" i="201"/>
  <c r="W34" i="201"/>
  <c r="Q34" i="201"/>
  <c r="Y34" i="201" s="1"/>
  <c r="K34" i="201"/>
  <c r="W33" i="201"/>
  <c r="Q33" i="201"/>
  <c r="K33" i="201"/>
  <c r="W32" i="201"/>
  <c r="Q32" i="201"/>
  <c r="Y32" i="201" s="1"/>
  <c r="K32" i="201"/>
  <c r="W31" i="201"/>
  <c r="Q31" i="201"/>
  <c r="K31" i="201"/>
  <c r="W30" i="201"/>
  <c r="Q30" i="201"/>
  <c r="Y30" i="201" s="1"/>
  <c r="K30" i="201"/>
  <c r="W29" i="201"/>
  <c r="Q29" i="201"/>
  <c r="K29" i="201"/>
  <c r="W28" i="201"/>
  <c r="Q28" i="201"/>
  <c r="Y28" i="201" s="1"/>
  <c r="K28" i="201"/>
  <c r="W27" i="201"/>
  <c r="Q27" i="201"/>
  <c r="K27" i="201"/>
  <c r="W26" i="201"/>
  <c r="Q26" i="201"/>
  <c r="Y26" i="201" s="1"/>
  <c r="K26" i="201"/>
  <c r="W25" i="201"/>
  <c r="Q25" i="201"/>
  <c r="K25" i="201"/>
  <c r="W24" i="201"/>
  <c r="Q24" i="201"/>
  <c r="Y24" i="201" s="1"/>
  <c r="K24" i="201"/>
  <c r="W23" i="201"/>
  <c r="Q23" i="201"/>
  <c r="K23" i="201"/>
  <c r="W22" i="201"/>
  <c r="Q22" i="201"/>
  <c r="Y22" i="201" s="1"/>
  <c r="K22" i="201"/>
  <c r="W21" i="201"/>
  <c r="Q21" i="201"/>
  <c r="K21" i="201"/>
  <c r="W20" i="201"/>
  <c r="Q20" i="201"/>
  <c r="Y20" i="201" s="1"/>
  <c r="K20" i="201"/>
  <c r="W19" i="201"/>
  <c r="Q19" i="201"/>
  <c r="K19" i="201"/>
  <c r="W18" i="201"/>
  <c r="Q18" i="201"/>
  <c r="Y18" i="201" s="1"/>
  <c r="K18" i="201"/>
  <c r="W17" i="201"/>
  <c r="Q17" i="201"/>
  <c r="K17" i="201"/>
  <c r="W16" i="201"/>
  <c r="Q16" i="201"/>
  <c r="Y16" i="201" s="1"/>
  <c r="K16" i="201"/>
  <c r="W15" i="201"/>
  <c r="Q15" i="201"/>
  <c r="K15" i="201"/>
  <c r="W14" i="201"/>
  <c r="Q14" i="201"/>
  <c r="Y14" i="201" s="1"/>
  <c r="K14" i="201"/>
  <c r="W13" i="201"/>
  <c r="Q13" i="201"/>
  <c r="K13" i="201"/>
  <c r="W12" i="201"/>
  <c r="Q12" i="201"/>
  <c r="Y12" i="201" s="1"/>
  <c r="K12" i="201"/>
  <c r="W11" i="201"/>
  <c r="Q11" i="201"/>
  <c r="K11" i="201"/>
  <c r="W10" i="201"/>
  <c r="Q10" i="201"/>
  <c r="Q44" i="201" s="1"/>
  <c r="K10" i="201"/>
  <c r="Z45" i="200"/>
  <c r="AA31" i="177" s="1"/>
  <c r="X45" i="200"/>
  <c r="Y31" i="177" s="1"/>
  <c r="V45" i="200"/>
  <c r="W31" i="177" s="1"/>
  <c r="U45" i="200"/>
  <c r="V31" i="177" s="1"/>
  <c r="T45" i="200"/>
  <c r="U31" i="177" s="1"/>
  <c r="S45" i="200"/>
  <c r="T31" i="177" s="1"/>
  <c r="R45" i="200"/>
  <c r="S31" i="177" s="1"/>
  <c r="P45" i="200"/>
  <c r="Q31" i="177" s="1"/>
  <c r="O45" i="200"/>
  <c r="P31" i="177" s="1"/>
  <c r="N45" i="200"/>
  <c r="O31" i="177" s="1"/>
  <c r="M45" i="200"/>
  <c r="N31" i="177" s="1"/>
  <c r="L45" i="200"/>
  <c r="M31" i="177" s="1"/>
  <c r="J45" i="200"/>
  <c r="I45" i="200"/>
  <c r="J31" i="177" s="1"/>
  <c r="H45" i="200"/>
  <c r="I31" i="177" s="1"/>
  <c r="G45" i="200"/>
  <c r="H31" i="177" s="1"/>
  <c r="F45" i="200"/>
  <c r="Z44" i="200"/>
  <c r="X44" i="200"/>
  <c r="V44" i="200"/>
  <c r="U44" i="200"/>
  <c r="T44" i="200"/>
  <c r="S44" i="200"/>
  <c r="R44" i="200"/>
  <c r="P44" i="200"/>
  <c r="O44" i="200"/>
  <c r="N44" i="200"/>
  <c r="M44" i="200"/>
  <c r="L44" i="200"/>
  <c r="J44" i="200"/>
  <c r="H48" i="200" s="1"/>
  <c r="I44" i="200"/>
  <c r="H44" i="200"/>
  <c r="G44" i="200"/>
  <c r="F44" i="200"/>
  <c r="X48" i="200" s="1"/>
  <c r="Z43" i="200"/>
  <c r="X43" i="200"/>
  <c r="V43" i="200"/>
  <c r="U43" i="200"/>
  <c r="T43" i="200"/>
  <c r="S43" i="200"/>
  <c r="R43" i="200"/>
  <c r="P43" i="200"/>
  <c r="O43" i="200"/>
  <c r="N43" i="200"/>
  <c r="M43" i="200"/>
  <c r="L43" i="200"/>
  <c r="J43" i="200"/>
  <c r="I47" i="200" s="1"/>
  <c r="I43" i="200"/>
  <c r="H43" i="200"/>
  <c r="G43" i="200"/>
  <c r="F43" i="200"/>
  <c r="Y47" i="200" s="1"/>
  <c r="Z42" i="200"/>
  <c r="X42" i="200"/>
  <c r="V42" i="200"/>
  <c r="U42" i="200"/>
  <c r="T42" i="200"/>
  <c r="S42" i="200"/>
  <c r="R42" i="200"/>
  <c r="P42" i="200"/>
  <c r="O42" i="200"/>
  <c r="N42" i="200"/>
  <c r="M42" i="200"/>
  <c r="L42" i="200"/>
  <c r="J42" i="200"/>
  <c r="H46" i="200" s="1"/>
  <c r="I42" i="200"/>
  <c r="H42" i="200"/>
  <c r="G42" i="200"/>
  <c r="F42" i="200"/>
  <c r="X46" i="200" s="1"/>
  <c r="W41" i="200"/>
  <c r="Q41" i="200"/>
  <c r="K41" i="200"/>
  <c r="Y41" i="200" s="1"/>
  <c r="W40" i="200"/>
  <c r="Q40" i="200"/>
  <c r="Y40" i="200" s="1"/>
  <c r="K40" i="200"/>
  <c r="W39" i="200"/>
  <c r="Q39" i="200"/>
  <c r="K39" i="200"/>
  <c r="W38" i="200"/>
  <c r="Q38" i="200"/>
  <c r="Y38" i="200" s="1"/>
  <c r="K38" i="200"/>
  <c r="W37" i="200"/>
  <c r="Q37" i="200"/>
  <c r="K37" i="200"/>
  <c r="W36" i="200"/>
  <c r="Q36" i="200"/>
  <c r="Y36" i="200" s="1"/>
  <c r="K36" i="200"/>
  <c r="W35" i="200"/>
  <c r="Q35" i="200"/>
  <c r="K35" i="200"/>
  <c r="W34" i="200"/>
  <c r="Q34" i="200"/>
  <c r="Y34" i="200" s="1"/>
  <c r="K34" i="200"/>
  <c r="W33" i="200"/>
  <c r="Q33" i="200"/>
  <c r="K33" i="200"/>
  <c r="W32" i="200"/>
  <c r="Q32" i="200"/>
  <c r="Y32" i="200" s="1"/>
  <c r="K32" i="200"/>
  <c r="W31" i="200"/>
  <c r="Q31" i="200"/>
  <c r="K31" i="200"/>
  <c r="W30" i="200"/>
  <c r="Q30" i="200"/>
  <c r="Y30" i="200" s="1"/>
  <c r="K30" i="200"/>
  <c r="W29" i="200"/>
  <c r="Q29" i="200"/>
  <c r="K29" i="200"/>
  <c r="W28" i="200"/>
  <c r="Q28" i="200"/>
  <c r="Y28" i="200" s="1"/>
  <c r="K28" i="200"/>
  <c r="W27" i="200"/>
  <c r="Q27" i="200"/>
  <c r="K27" i="200"/>
  <c r="W26" i="200"/>
  <c r="Q26" i="200"/>
  <c r="Y26" i="200" s="1"/>
  <c r="K26" i="200"/>
  <c r="W25" i="200"/>
  <c r="Q25" i="200"/>
  <c r="K25" i="200"/>
  <c r="W24" i="200"/>
  <c r="Q24" i="200"/>
  <c r="Y24" i="200" s="1"/>
  <c r="K24" i="200"/>
  <c r="W23" i="200"/>
  <c r="Q23" i="200"/>
  <c r="K23" i="200"/>
  <c r="W22" i="200"/>
  <c r="Q22" i="200"/>
  <c r="Y22" i="200" s="1"/>
  <c r="K22" i="200"/>
  <c r="W21" i="200"/>
  <c r="Q21" i="200"/>
  <c r="K21" i="200"/>
  <c r="W20" i="200"/>
  <c r="Q20" i="200"/>
  <c r="Y20" i="200" s="1"/>
  <c r="K20" i="200"/>
  <c r="W19" i="200"/>
  <c r="Q19" i="200"/>
  <c r="K19" i="200"/>
  <c r="W18" i="200"/>
  <c r="Q18" i="200"/>
  <c r="Y18" i="200" s="1"/>
  <c r="K18" i="200"/>
  <c r="W17" i="200"/>
  <c r="Q17" i="200"/>
  <c r="K17" i="200"/>
  <c r="W16" i="200"/>
  <c r="Q16" i="200"/>
  <c r="Y16" i="200" s="1"/>
  <c r="K16" i="200"/>
  <c r="W15" i="200"/>
  <c r="Q15" i="200"/>
  <c r="K15" i="200"/>
  <c r="W14" i="200"/>
  <c r="Q14" i="200"/>
  <c r="Y14" i="200" s="1"/>
  <c r="K14" i="200"/>
  <c r="W13" i="200"/>
  <c r="Q13" i="200"/>
  <c r="K13" i="200"/>
  <c r="W12" i="200"/>
  <c r="Q12" i="200"/>
  <c r="Y12" i="200" s="1"/>
  <c r="K12" i="200"/>
  <c r="W11" i="200"/>
  <c r="Q11" i="200"/>
  <c r="K11" i="200"/>
  <c r="W10" i="200"/>
  <c r="Q10" i="200"/>
  <c r="Q44" i="200" s="1"/>
  <c r="K10" i="200"/>
  <c r="Z45" i="199"/>
  <c r="AA30" i="177" s="1"/>
  <c r="X45" i="199"/>
  <c r="Y30" i="177" s="1"/>
  <c r="V45" i="199"/>
  <c r="W30" i="177" s="1"/>
  <c r="U45" i="199"/>
  <c r="V30" i="177" s="1"/>
  <c r="T45" i="199"/>
  <c r="U30" i="177" s="1"/>
  <c r="S45" i="199"/>
  <c r="T30" i="177" s="1"/>
  <c r="R45" i="199"/>
  <c r="S30" i="177" s="1"/>
  <c r="P45" i="199"/>
  <c r="Q30" i="177" s="1"/>
  <c r="O45" i="199"/>
  <c r="P30" i="177" s="1"/>
  <c r="N45" i="199"/>
  <c r="O30" i="177" s="1"/>
  <c r="M45" i="199"/>
  <c r="N30" i="177" s="1"/>
  <c r="L45" i="199"/>
  <c r="M30" i="177" s="1"/>
  <c r="J45" i="199"/>
  <c r="I45" i="199"/>
  <c r="J30" i="177" s="1"/>
  <c r="H45" i="199"/>
  <c r="I30" i="177" s="1"/>
  <c r="G45" i="199"/>
  <c r="H30" i="177" s="1"/>
  <c r="F45" i="199"/>
  <c r="Z44" i="199"/>
  <c r="X44" i="199"/>
  <c r="V44" i="199"/>
  <c r="U44" i="199"/>
  <c r="T44" i="199"/>
  <c r="S44" i="199"/>
  <c r="R44" i="199"/>
  <c r="P44" i="199"/>
  <c r="O44" i="199"/>
  <c r="N44" i="199"/>
  <c r="M44" i="199"/>
  <c r="L44" i="199"/>
  <c r="J44" i="199"/>
  <c r="H48" i="199" s="1"/>
  <c r="I44" i="199"/>
  <c r="H44" i="199"/>
  <c r="G44" i="199"/>
  <c r="F44" i="199"/>
  <c r="X48" i="199" s="1"/>
  <c r="Z43" i="199"/>
  <c r="X43" i="199"/>
  <c r="V43" i="199"/>
  <c r="U43" i="199"/>
  <c r="T43" i="199"/>
  <c r="S43" i="199"/>
  <c r="R43" i="199"/>
  <c r="P43" i="199"/>
  <c r="O43" i="199"/>
  <c r="N43" i="199"/>
  <c r="M43" i="199"/>
  <c r="L43" i="199"/>
  <c r="J43" i="199"/>
  <c r="I47" i="199" s="1"/>
  <c r="I43" i="199"/>
  <c r="H43" i="199"/>
  <c r="G43" i="199"/>
  <c r="F43" i="199"/>
  <c r="Z42" i="199"/>
  <c r="X42" i="199"/>
  <c r="V42" i="199"/>
  <c r="U42" i="199"/>
  <c r="T42" i="199"/>
  <c r="S42" i="199"/>
  <c r="R42" i="199"/>
  <c r="P42" i="199"/>
  <c r="O42" i="199"/>
  <c r="N42" i="199"/>
  <c r="M42" i="199"/>
  <c r="L42" i="199"/>
  <c r="J42" i="199"/>
  <c r="H46" i="199" s="1"/>
  <c r="I42" i="199"/>
  <c r="H42" i="199"/>
  <c r="G42" i="199"/>
  <c r="F42" i="199"/>
  <c r="X46" i="199" s="1"/>
  <c r="W41" i="199"/>
  <c r="Q41" i="199"/>
  <c r="K41" i="199"/>
  <c r="Y41" i="199" s="1"/>
  <c r="W40" i="199"/>
  <c r="Q40" i="199"/>
  <c r="Y40" i="199" s="1"/>
  <c r="K40" i="199"/>
  <c r="W39" i="199"/>
  <c r="Q39" i="199"/>
  <c r="K39" i="199"/>
  <c r="W38" i="199"/>
  <c r="Q38" i="199"/>
  <c r="Y38" i="199" s="1"/>
  <c r="K38" i="199"/>
  <c r="W37" i="199"/>
  <c r="Q37" i="199"/>
  <c r="K37" i="199"/>
  <c r="W36" i="199"/>
  <c r="Q36" i="199"/>
  <c r="Y36" i="199" s="1"/>
  <c r="K36" i="199"/>
  <c r="W35" i="199"/>
  <c r="Q35" i="199"/>
  <c r="K35" i="199"/>
  <c r="W34" i="199"/>
  <c r="Q34" i="199"/>
  <c r="Y34" i="199" s="1"/>
  <c r="K34" i="199"/>
  <c r="W33" i="199"/>
  <c r="Q33" i="199"/>
  <c r="K33" i="199"/>
  <c r="W32" i="199"/>
  <c r="Q32" i="199"/>
  <c r="Y32" i="199" s="1"/>
  <c r="K32" i="199"/>
  <c r="W31" i="199"/>
  <c r="Q31" i="199"/>
  <c r="K31" i="199"/>
  <c r="W30" i="199"/>
  <c r="Q30" i="199"/>
  <c r="Y30" i="199" s="1"/>
  <c r="K30" i="199"/>
  <c r="W29" i="199"/>
  <c r="Q29" i="199"/>
  <c r="K29" i="199"/>
  <c r="W28" i="199"/>
  <c r="Q28" i="199"/>
  <c r="Y28" i="199" s="1"/>
  <c r="K28" i="199"/>
  <c r="W27" i="199"/>
  <c r="Q27" i="199"/>
  <c r="K27" i="199"/>
  <c r="W26" i="199"/>
  <c r="Q26" i="199"/>
  <c r="Y26" i="199" s="1"/>
  <c r="K26" i="199"/>
  <c r="W25" i="199"/>
  <c r="Q25" i="199"/>
  <c r="K25" i="199"/>
  <c r="W24" i="199"/>
  <c r="Q24" i="199"/>
  <c r="Y24" i="199" s="1"/>
  <c r="K24" i="199"/>
  <c r="W23" i="199"/>
  <c r="Q23" i="199"/>
  <c r="K23" i="199"/>
  <c r="W22" i="199"/>
  <c r="Q22" i="199"/>
  <c r="Y22" i="199" s="1"/>
  <c r="K22" i="199"/>
  <c r="W21" i="199"/>
  <c r="Q21" i="199"/>
  <c r="K21" i="199"/>
  <c r="W20" i="199"/>
  <c r="Q20" i="199"/>
  <c r="Y20" i="199" s="1"/>
  <c r="K20" i="199"/>
  <c r="W19" i="199"/>
  <c r="Q19" i="199"/>
  <c r="K19" i="199"/>
  <c r="W18" i="199"/>
  <c r="Q18" i="199"/>
  <c r="Y18" i="199" s="1"/>
  <c r="K18" i="199"/>
  <c r="W17" i="199"/>
  <c r="Q17" i="199"/>
  <c r="K17" i="199"/>
  <c r="W16" i="199"/>
  <c r="Q16" i="199"/>
  <c r="Y16" i="199" s="1"/>
  <c r="K16" i="199"/>
  <c r="W15" i="199"/>
  <c r="Q15" i="199"/>
  <c r="K15" i="199"/>
  <c r="W14" i="199"/>
  <c r="Q14" i="199"/>
  <c r="Y14" i="199" s="1"/>
  <c r="K14" i="199"/>
  <c r="W13" i="199"/>
  <c r="Q13" i="199"/>
  <c r="K13" i="199"/>
  <c r="W12" i="199"/>
  <c r="Q12" i="199"/>
  <c r="Y12" i="199" s="1"/>
  <c r="K12" i="199"/>
  <c r="W11" i="199"/>
  <c r="Q11" i="199"/>
  <c r="K11" i="199"/>
  <c r="W10" i="199"/>
  <c r="Q10" i="199"/>
  <c r="Q44" i="199" s="1"/>
  <c r="K10" i="199"/>
  <c r="Z45" i="198"/>
  <c r="AA29" i="177" s="1"/>
  <c r="X45" i="198"/>
  <c r="Y29" i="177" s="1"/>
  <c r="V45" i="198"/>
  <c r="W29" i="177" s="1"/>
  <c r="U45" i="198"/>
  <c r="V29" i="177" s="1"/>
  <c r="T45" i="198"/>
  <c r="U29" i="177" s="1"/>
  <c r="S45" i="198"/>
  <c r="T29" i="177" s="1"/>
  <c r="R45" i="198"/>
  <c r="S29" i="177" s="1"/>
  <c r="P45" i="198"/>
  <c r="Q29" i="177" s="1"/>
  <c r="O45" i="198"/>
  <c r="P29" i="177" s="1"/>
  <c r="N45" i="198"/>
  <c r="O29" i="177" s="1"/>
  <c r="M45" i="198"/>
  <c r="N29" i="177" s="1"/>
  <c r="L45" i="198"/>
  <c r="M29" i="177" s="1"/>
  <c r="J45" i="198"/>
  <c r="I45" i="198"/>
  <c r="J29" i="177" s="1"/>
  <c r="H45" i="198"/>
  <c r="I29" i="177" s="1"/>
  <c r="G45" i="198"/>
  <c r="H29" i="177" s="1"/>
  <c r="F45" i="198"/>
  <c r="Z44" i="198"/>
  <c r="X44" i="198"/>
  <c r="V44" i="198"/>
  <c r="U44" i="198"/>
  <c r="T44" i="198"/>
  <c r="S44" i="198"/>
  <c r="R44" i="198"/>
  <c r="P44" i="198"/>
  <c r="O44" i="198"/>
  <c r="N44" i="198"/>
  <c r="M44" i="198"/>
  <c r="L44" i="198"/>
  <c r="J44" i="198"/>
  <c r="H48" i="198" s="1"/>
  <c r="I44" i="198"/>
  <c r="H44" i="198"/>
  <c r="G44" i="198"/>
  <c r="F44" i="198"/>
  <c r="X48" i="198" s="1"/>
  <c r="Z43" i="198"/>
  <c r="X43" i="198"/>
  <c r="V43" i="198"/>
  <c r="U43" i="198"/>
  <c r="T43" i="198"/>
  <c r="S43" i="198"/>
  <c r="R43" i="198"/>
  <c r="P43" i="198"/>
  <c r="O43" i="198"/>
  <c r="N43" i="198"/>
  <c r="M43" i="198"/>
  <c r="L43" i="198"/>
  <c r="J43" i="198"/>
  <c r="I47" i="198" s="1"/>
  <c r="I43" i="198"/>
  <c r="H43" i="198"/>
  <c r="G43" i="198"/>
  <c r="F43" i="198"/>
  <c r="Y47" i="198" s="1"/>
  <c r="Z42" i="198"/>
  <c r="X42" i="198"/>
  <c r="V42" i="198"/>
  <c r="U42" i="198"/>
  <c r="T42" i="198"/>
  <c r="S42" i="198"/>
  <c r="R42" i="198"/>
  <c r="P42" i="198"/>
  <c r="O42" i="198"/>
  <c r="N42" i="198"/>
  <c r="M42" i="198"/>
  <c r="L42" i="198"/>
  <c r="J42" i="198"/>
  <c r="H46" i="198" s="1"/>
  <c r="I42" i="198"/>
  <c r="H42" i="198"/>
  <c r="G42" i="198"/>
  <c r="F42" i="198"/>
  <c r="X46" i="198" s="1"/>
  <c r="W41" i="198"/>
  <c r="Q41" i="198"/>
  <c r="K41" i="198"/>
  <c r="Y41" i="198" s="1"/>
  <c r="W40" i="198"/>
  <c r="Q40" i="198"/>
  <c r="Y40" i="198" s="1"/>
  <c r="K40" i="198"/>
  <c r="W39" i="198"/>
  <c r="Q39" i="198"/>
  <c r="K39" i="198"/>
  <c r="W38" i="198"/>
  <c r="Q38" i="198"/>
  <c r="Y38" i="198" s="1"/>
  <c r="K38" i="198"/>
  <c r="W37" i="198"/>
  <c r="Q37" i="198"/>
  <c r="K37" i="198"/>
  <c r="W36" i="198"/>
  <c r="Q36" i="198"/>
  <c r="Y36" i="198" s="1"/>
  <c r="K36" i="198"/>
  <c r="W35" i="198"/>
  <c r="Q35" i="198"/>
  <c r="K35" i="198"/>
  <c r="W34" i="198"/>
  <c r="Q34" i="198"/>
  <c r="Y34" i="198" s="1"/>
  <c r="K34" i="198"/>
  <c r="W33" i="198"/>
  <c r="Q33" i="198"/>
  <c r="K33" i="198"/>
  <c r="W32" i="198"/>
  <c r="Q32" i="198"/>
  <c r="Y32" i="198" s="1"/>
  <c r="K32" i="198"/>
  <c r="W31" i="198"/>
  <c r="Q31" i="198"/>
  <c r="K31" i="198"/>
  <c r="W30" i="198"/>
  <c r="Q30" i="198"/>
  <c r="Y30" i="198" s="1"/>
  <c r="K30" i="198"/>
  <c r="W29" i="198"/>
  <c r="Q29" i="198"/>
  <c r="K29" i="198"/>
  <c r="W28" i="198"/>
  <c r="Q28" i="198"/>
  <c r="Y28" i="198" s="1"/>
  <c r="K28" i="198"/>
  <c r="W27" i="198"/>
  <c r="Q27" i="198"/>
  <c r="K27" i="198"/>
  <c r="W26" i="198"/>
  <c r="Q26" i="198"/>
  <c r="Y26" i="198" s="1"/>
  <c r="K26" i="198"/>
  <c r="W25" i="198"/>
  <c r="Q25" i="198"/>
  <c r="K25" i="198"/>
  <c r="W24" i="198"/>
  <c r="Q24" i="198"/>
  <c r="Y24" i="198" s="1"/>
  <c r="K24" i="198"/>
  <c r="W23" i="198"/>
  <c r="Q23" i="198"/>
  <c r="K23" i="198"/>
  <c r="W22" i="198"/>
  <c r="Q22" i="198"/>
  <c r="Y22" i="198" s="1"/>
  <c r="K22" i="198"/>
  <c r="W21" i="198"/>
  <c r="Q21" i="198"/>
  <c r="K21" i="198"/>
  <c r="W20" i="198"/>
  <c r="Q20" i="198"/>
  <c r="Y20" i="198" s="1"/>
  <c r="K20" i="198"/>
  <c r="W19" i="198"/>
  <c r="Q19" i="198"/>
  <c r="K19" i="198"/>
  <c r="W18" i="198"/>
  <c r="Q18" i="198"/>
  <c r="Y18" i="198" s="1"/>
  <c r="K18" i="198"/>
  <c r="W17" i="198"/>
  <c r="Q17" i="198"/>
  <c r="K17" i="198"/>
  <c r="W16" i="198"/>
  <c r="Q16" i="198"/>
  <c r="Y16" i="198" s="1"/>
  <c r="K16" i="198"/>
  <c r="W15" i="198"/>
  <c r="Q15" i="198"/>
  <c r="K15" i="198"/>
  <c r="W14" i="198"/>
  <c r="Q14" i="198"/>
  <c r="Y14" i="198" s="1"/>
  <c r="K14" i="198"/>
  <c r="W13" i="198"/>
  <c r="Q13" i="198"/>
  <c r="K13" i="198"/>
  <c r="W12" i="198"/>
  <c r="Q12" i="198"/>
  <c r="Y12" i="198" s="1"/>
  <c r="K12" i="198"/>
  <c r="W11" i="198"/>
  <c r="Q11" i="198"/>
  <c r="K11" i="198"/>
  <c r="W10" i="198"/>
  <c r="Q10" i="198"/>
  <c r="Q44" i="198" s="1"/>
  <c r="K10" i="198"/>
  <c r="Z45" i="197"/>
  <c r="AA28" i="177" s="1"/>
  <c r="X45" i="197"/>
  <c r="Y28" i="177" s="1"/>
  <c r="V45" i="197"/>
  <c r="W28" i="177" s="1"/>
  <c r="U45" i="197"/>
  <c r="V28" i="177" s="1"/>
  <c r="T45" i="197"/>
  <c r="U28" i="177" s="1"/>
  <c r="S45" i="197"/>
  <c r="T28" i="177" s="1"/>
  <c r="R45" i="197"/>
  <c r="S28" i="177" s="1"/>
  <c r="P45" i="197"/>
  <c r="Q28" i="177" s="1"/>
  <c r="O45" i="197"/>
  <c r="P28" i="177" s="1"/>
  <c r="N45" i="197"/>
  <c r="O28" i="177" s="1"/>
  <c r="M45" i="197"/>
  <c r="N28" i="177" s="1"/>
  <c r="L45" i="197"/>
  <c r="M28" i="177" s="1"/>
  <c r="J45" i="197"/>
  <c r="I45" i="197"/>
  <c r="J28" i="177" s="1"/>
  <c r="H45" i="197"/>
  <c r="I28" i="177" s="1"/>
  <c r="G45" i="197"/>
  <c r="H28" i="177" s="1"/>
  <c r="F45" i="197"/>
  <c r="Z44" i="197"/>
  <c r="X44" i="197"/>
  <c r="V44" i="197"/>
  <c r="U44" i="197"/>
  <c r="T44" i="197"/>
  <c r="S44" i="197"/>
  <c r="R44" i="197"/>
  <c r="P44" i="197"/>
  <c r="O44" i="197"/>
  <c r="N44" i="197"/>
  <c r="M44" i="197"/>
  <c r="L44" i="197"/>
  <c r="J44" i="197"/>
  <c r="H48" i="197" s="1"/>
  <c r="I44" i="197"/>
  <c r="H44" i="197"/>
  <c r="G44" i="197"/>
  <c r="F44" i="197"/>
  <c r="X48" i="197" s="1"/>
  <c r="Z43" i="197"/>
  <c r="X43" i="197"/>
  <c r="V43" i="197"/>
  <c r="U43" i="197"/>
  <c r="T43" i="197"/>
  <c r="S43" i="197"/>
  <c r="R43" i="197"/>
  <c r="P43" i="197"/>
  <c r="O43" i="197"/>
  <c r="N43" i="197"/>
  <c r="M43" i="197"/>
  <c r="L43" i="197"/>
  <c r="J43" i="197"/>
  <c r="I47" i="197" s="1"/>
  <c r="I43" i="197"/>
  <c r="H43" i="197"/>
  <c r="G43" i="197"/>
  <c r="F43" i="197"/>
  <c r="Y47" i="197" s="1"/>
  <c r="Z42" i="197"/>
  <c r="X42" i="197"/>
  <c r="V42" i="197"/>
  <c r="U42" i="197"/>
  <c r="T42" i="197"/>
  <c r="S42" i="197"/>
  <c r="R42" i="197"/>
  <c r="P42" i="197"/>
  <c r="O42" i="197"/>
  <c r="N42" i="197"/>
  <c r="M42" i="197"/>
  <c r="L42" i="197"/>
  <c r="J42" i="197"/>
  <c r="H46" i="197" s="1"/>
  <c r="I42" i="197"/>
  <c r="H42" i="197"/>
  <c r="G42" i="197"/>
  <c r="F42" i="197"/>
  <c r="X46" i="197" s="1"/>
  <c r="W41" i="197"/>
  <c r="Q41" i="197"/>
  <c r="K41" i="197"/>
  <c r="Y41" i="197" s="1"/>
  <c r="W40" i="197"/>
  <c r="Q40" i="197"/>
  <c r="Y40" i="197" s="1"/>
  <c r="K40" i="197"/>
  <c r="W39" i="197"/>
  <c r="Q39" i="197"/>
  <c r="K39" i="197"/>
  <c r="W38" i="197"/>
  <c r="Q38" i="197"/>
  <c r="Y38" i="197" s="1"/>
  <c r="K38" i="197"/>
  <c r="W37" i="197"/>
  <c r="Q37" i="197"/>
  <c r="K37" i="197"/>
  <c r="W36" i="197"/>
  <c r="Q36" i="197"/>
  <c r="Y36" i="197" s="1"/>
  <c r="K36" i="197"/>
  <c r="W35" i="197"/>
  <c r="Q35" i="197"/>
  <c r="K35" i="197"/>
  <c r="W34" i="197"/>
  <c r="Q34" i="197"/>
  <c r="Y34" i="197" s="1"/>
  <c r="K34" i="197"/>
  <c r="W33" i="197"/>
  <c r="Q33" i="197"/>
  <c r="K33" i="197"/>
  <c r="W32" i="197"/>
  <c r="Q32" i="197"/>
  <c r="Y32" i="197" s="1"/>
  <c r="K32" i="197"/>
  <c r="W31" i="197"/>
  <c r="Q31" i="197"/>
  <c r="K31" i="197"/>
  <c r="W30" i="197"/>
  <c r="Q30" i="197"/>
  <c r="Y30" i="197" s="1"/>
  <c r="K30" i="197"/>
  <c r="W29" i="197"/>
  <c r="Q29" i="197"/>
  <c r="K29" i="197"/>
  <c r="W28" i="197"/>
  <c r="Q28" i="197"/>
  <c r="Y28" i="197" s="1"/>
  <c r="K28" i="197"/>
  <c r="W27" i="197"/>
  <c r="Q27" i="197"/>
  <c r="K27" i="197"/>
  <c r="W26" i="197"/>
  <c r="Q26" i="197"/>
  <c r="Y26" i="197" s="1"/>
  <c r="K26" i="197"/>
  <c r="W25" i="197"/>
  <c r="Q25" i="197"/>
  <c r="K25" i="197"/>
  <c r="W24" i="197"/>
  <c r="Q24" i="197"/>
  <c r="Y24" i="197" s="1"/>
  <c r="K24" i="197"/>
  <c r="W23" i="197"/>
  <c r="Q23" i="197"/>
  <c r="K23" i="197"/>
  <c r="W22" i="197"/>
  <c r="Q22" i="197"/>
  <c r="Y22" i="197" s="1"/>
  <c r="K22" i="197"/>
  <c r="W21" i="197"/>
  <c r="Q21" i="197"/>
  <c r="K21" i="197"/>
  <c r="W20" i="197"/>
  <c r="Q20" i="197"/>
  <c r="Y20" i="197" s="1"/>
  <c r="K20" i="197"/>
  <c r="W19" i="197"/>
  <c r="Q19" i="197"/>
  <c r="K19" i="197"/>
  <c r="W18" i="197"/>
  <c r="Q18" i="197"/>
  <c r="Y18" i="197" s="1"/>
  <c r="K18" i="197"/>
  <c r="W17" i="197"/>
  <c r="Q17" i="197"/>
  <c r="K17" i="197"/>
  <c r="W16" i="197"/>
  <c r="Q16" i="197"/>
  <c r="Y16" i="197" s="1"/>
  <c r="K16" i="197"/>
  <c r="W15" i="197"/>
  <c r="Q15" i="197"/>
  <c r="K15" i="197"/>
  <c r="W14" i="197"/>
  <c r="Q14" i="197"/>
  <c r="Y14" i="197" s="1"/>
  <c r="K14" i="197"/>
  <c r="W13" i="197"/>
  <c r="Q13" i="197"/>
  <c r="K13" i="197"/>
  <c r="W12" i="197"/>
  <c r="Q12" i="197"/>
  <c r="Y12" i="197" s="1"/>
  <c r="K12" i="197"/>
  <c r="W11" i="197"/>
  <c r="Q11" i="197"/>
  <c r="K11" i="197"/>
  <c r="W10" i="197"/>
  <c r="Q10" i="197"/>
  <c r="Q44" i="197" s="1"/>
  <c r="K10" i="197"/>
  <c r="Z45" i="196"/>
  <c r="AA27" i="177" s="1"/>
  <c r="X45" i="196"/>
  <c r="Y27" i="177" s="1"/>
  <c r="V45" i="196"/>
  <c r="W27" i="177" s="1"/>
  <c r="U45" i="196"/>
  <c r="V27" i="177" s="1"/>
  <c r="T45" i="196"/>
  <c r="U27" i="177" s="1"/>
  <c r="S45" i="196"/>
  <c r="T27" i="177" s="1"/>
  <c r="R45" i="196"/>
  <c r="S27" i="177" s="1"/>
  <c r="P45" i="196"/>
  <c r="Q27" i="177" s="1"/>
  <c r="O45" i="196"/>
  <c r="P27" i="177" s="1"/>
  <c r="N45" i="196"/>
  <c r="O27" i="177" s="1"/>
  <c r="M45" i="196"/>
  <c r="N27" i="177" s="1"/>
  <c r="L45" i="196"/>
  <c r="M27" i="177" s="1"/>
  <c r="J45" i="196"/>
  <c r="I45" i="196"/>
  <c r="J27" i="177" s="1"/>
  <c r="H45" i="196"/>
  <c r="I27" i="177" s="1"/>
  <c r="G45" i="196"/>
  <c r="H27" i="177" s="1"/>
  <c r="F45" i="196"/>
  <c r="Z44" i="196"/>
  <c r="X44" i="196"/>
  <c r="V44" i="196"/>
  <c r="U44" i="196"/>
  <c r="T44" i="196"/>
  <c r="S44" i="196"/>
  <c r="R44" i="196"/>
  <c r="P44" i="196"/>
  <c r="O44" i="196"/>
  <c r="N44" i="196"/>
  <c r="M44" i="196"/>
  <c r="L44" i="196"/>
  <c r="J44" i="196"/>
  <c r="H48" i="196" s="1"/>
  <c r="I44" i="196"/>
  <c r="H44" i="196"/>
  <c r="G44" i="196"/>
  <c r="F44" i="196"/>
  <c r="X48" i="196" s="1"/>
  <c r="Z43" i="196"/>
  <c r="X43" i="196"/>
  <c r="V43" i="196"/>
  <c r="U43" i="196"/>
  <c r="T43" i="196"/>
  <c r="S43" i="196"/>
  <c r="R43" i="196"/>
  <c r="P43" i="196"/>
  <c r="O43" i="196"/>
  <c r="N43" i="196"/>
  <c r="M43" i="196"/>
  <c r="L43" i="196"/>
  <c r="J43" i="196"/>
  <c r="I47" i="196" s="1"/>
  <c r="I43" i="196"/>
  <c r="H43" i="196"/>
  <c r="G43" i="196"/>
  <c r="F43" i="196"/>
  <c r="Y47" i="196" s="1"/>
  <c r="Z42" i="196"/>
  <c r="X42" i="196"/>
  <c r="V42" i="196"/>
  <c r="U42" i="196"/>
  <c r="T42" i="196"/>
  <c r="S42" i="196"/>
  <c r="R42" i="196"/>
  <c r="P42" i="196"/>
  <c r="O42" i="196"/>
  <c r="N42" i="196"/>
  <c r="M42" i="196"/>
  <c r="L42" i="196"/>
  <c r="J42" i="196"/>
  <c r="H46" i="196" s="1"/>
  <c r="I42" i="196"/>
  <c r="H42" i="196"/>
  <c r="G42" i="196"/>
  <c r="F42" i="196"/>
  <c r="X46" i="196" s="1"/>
  <c r="W41" i="196"/>
  <c r="Q41" i="196"/>
  <c r="K41" i="196"/>
  <c r="Y41" i="196" s="1"/>
  <c r="W40" i="196"/>
  <c r="Q40" i="196"/>
  <c r="Y40" i="196" s="1"/>
  <c r="K40" i="196"/>
  <c r="W39" i="196"/>
  <c r="Q39" i="196"/>
  <c r="K39" i="196"/>
  <c r="W38" i="196"/>
  <c r="Q38" i="196"/>
  <c r="Y38" i="196" s="1"/>
  <c r="K38" i="196"/>
  <c r="W37" i="196"/>
  <c r="Q37" i="196"/>
  <c r="K37" i="196"/>
  <c r="W36" i="196"/>
  <c r="Q36" i="196"/>
  <c r="Y36" i="196" s="1"/>
  <c r="K36" i="196"/>
  <c r="W35" i="196"/>
  <c r="Q35" i="196"/>
  <c r="K35" i="196"/>
  <c r="W34" i="196"/>
  <c r="Q34" i="196"/>
  <c r="Y34" i="196" s="1"/>
  <c r="K34" i="196"/>
  <c r="W33" i="196"/>
  <c r="Q33" i="196"/>
  <c r="K33" i="196"/>
  <c r="W32" i="196"/>
  <c r="Q32" i="196"/>
  <c r="Y32" i="196" s="1"/>
  <c r="K32" i="196"/>
  <c r="W31" i="196"/>
  <c r="Q31" i="196"/>
  <c r="K31" i="196"/>
  <c r="W30" i="196"/>
  <c r="Q30" i="196"/>
  <c r="Y30" i="196" s="1"/>
  <c r="K30" i="196"/>
  <c r="W29" i="196"/>
  <c r="Q29" i="196"/>
  <c r="K29" i="196"/>
  <c r="W28" i="196"/>
  <c r="Q28" i="196"/>
  <c r="Y28" i="196" s="1"/>
  <c r="K28" i="196"/>
  <c r="W27" i="196"/>
  <c r="Q27" i="196"/>
  <c r="K27" i="196"/>
  <c r="W26" i="196"/>
  <c r="Q26" i="196"/>
  <c r="Y26" i="196" s="1"/>
  <c r="K26" i="196"/>
  <c r="W25" i="196"/>
  <c r="Q25" i="196"/>
  <c r="K25" i="196"/>
  <c r="W24" i="196"/>
  <c r="Q24" i="196"/>
  <c r="Y24" i="196" s="1"/>
  <c r="K24" i="196"/>
  <c r="W23" i="196"/>
  <c r="Q23" i="196"/>
  <c r="K23" i="196"/>
  <c r="W22" i="196"/>
  <c r="Q22" i="196"/>
  <c r="Y22" i="196" s="1"/>
  <c r="K22" i="196"/>
  <c r="W21" i="196"/>
  <c r="Q21" i="196"/>
  <c r="K21" i="196"/>
  <c r="W20" i="196"/>
  <c r="Q20" i="196"/>
  <c r="Y20" i="196" s="1"/>
  <c r="K20" i="196"/>
  <c r="W19" i="196"/>
  <c r="Q19" i="196"/>
  <c r="K19" i="196"/>
  <c r="W18" i="196"/>
  <c r="Q18" i="196"/>
  <c r="Y18" i="196" s="1"/>
  <c r="K18" i="196"/>
  <c r="W17" i="196"/>
  <c r="Q17" i="196"/>
  <c r="K17" i="196"/>
  <c r="W16" i="196"/>
  <c r="Q16" i="196"/>
  <c r="Y16" i="196" s="1"/>
  <c r="K16" i="196"/>
  <c r="W15" i="196"/>
  <c r="Q15" i="196"/>
  <c r="K15" i="196"/>
  <c r="W14" i="196"/>
  <c r="Q14" i="196"/>
  <c r="Y14" i="196" s="1"/>
  <c r="K14" i="196"/>
  <c r="W13" i="196"/>
  <c r="Q13" i="196"/>
  <c r="K13" i="196"/>
  <c r="W12" i="196"/>
  <c r="Q12" i="196"/>
  <c r="Y12" i="196" s="1"/>
  <c r="K12" i="196"/>
  <c r="W11" i="196"/>
  <c r="Q11" i="196"/>
  <c r="K11" i="196"/>
  <c r="W10" i="196"/>
  <c r="Q10" i="196"/>
  <c r="Q44" i="196" s="1"/>
  <c r="K10" i="196"/>
  <c r="Z45" i="195"/>
  <c r="AA26" i="177" s="1"/>
  <c r="X45" i="195"/>
  <c r="Y26" i="177" s="1"/>
  <c r="V45" i="195"/>
  <c r="W26" i="177" s="1"/>
  <c r="U45" i="195"/>
  <c r="V26" i="177" s="1"/>
  <c r="T45" i="195"/>
  <c r="U26" i="177" s="1"/>
  <c r="S45" i="195"/>
  <c r="T26" i="177" s="1"/>
  <c r="R45" i="195"/>
  <c r="S26" i="177" s="1"/>
  <c r="P45" i="195"/>
  <c r="Q26" i="177" s="1"/>
  <c r="O45" i="195"/>
  <c r="P26" i="177" s="1"/>
  <c r="N45" i="195"/>
  <c r="O26" i="177" s="1"/>
  <c r="M45" i="195"/>
  <c r="N26" i="177" s="1"/>
  <c r="L45" i="195"/>
  <c r="M26" i="177" s="1"/>
  <c r="J45" i="195"/>
  <c r="I45" i="195"/>
  <c r="J26" i="177" s="1"/>
  <c r="H45" i="195"/>
  <c r="I26" i="177" s="1"/>
  <c r="G45" i="195"/>
  <c r="H26" i="177" s="1"/>
  <c r="F45" i="195"/>
  <c r="Z44" i="195"/>
  <c r="X44" i="195"/>
  <c r="V44" i="195"/>
  <c r="U44" i="195"/>
  <c r="T44" i="195"/>
  <c r="S44" i="195"/>
  <c r="R44" i="195"/>
  <c r="P44" i="195"/>
  <c r="O44" i="195"/>
  <c r="N44" i="195"/>
  <c r="M44" i="195"/>
  <c r="L44" i="195"/>
  <c r="J44" i="195"/>
  <c r="H48" i="195" s="1"/>
  <c r="I44" i="195"/>
  <c r="H44" i="195"/>
  <c r="G44" i="195"/>
  <c r="F44" i="195"/>
  <c r="X48" i="195" s="1"/>
  <c r="Z43" i="195"/>
  <c r="X43" i="195"/>
  <c r="V43" i="195"/>
  <c r="U43" i="195"/>
  <c r="T43" i="195"/>
  <c r="S43" i="195"/>
  <c r="R43" i="195"/>
  <c r="P43" i="195"/>
  <c r="O43" i="195"/>
  <c r="N43" i="195"/>
  <c r="M43" i="195"/>
  <c r="L43" i="195"/>
  <c r="J43" i="195"/>
  <c r="I47" i="195" s="1"/>
  <c r="I43" i="195"/>
  <c r="H43" i="195"/>
  <c r="G43" i="195"/>
  <c r="F43" i="195"/>
  <c r="Y47" i="195" s="1"/>
  <c r="Z42" i="195"/>
  <c r="X42" i="195"/>
  <c r="V42" i="195"/>
  <c r="U42" i="195"/>
  <c r="T42" i="195"/>
  <c r="S42" i="195"/>
  <c r="R42" i="195"/>
  <c r="P42" i="195"/>
  <c r="O42" i="195"/>
  <c r="N42" i="195"/>
  <c r="M42" i="195"/>
  <c r="L42" i="195"/>
  <c r="J42" i="195"/>
  <c r="H46" i="195" s="1"/>
  <c r="I42" i="195"/>
  <c r="H42" i="195"/>
  <c r="G42" i="195"/>
  <c r="F42" i="195"/>
  <c r="X46" i="195" s="1"/>
  <c r="W41" i="195"/>
  <c r="Q41" i="195"/>
  <c r="K41" i="195"/>
  <c r="Y41" i="195" s="1"/>
  <c r="W40" i="195"/>
  <c r="Q40" i="195"/>
  <c r="Y40" i="195" s="1"/>
  <c r="K40" i="195"/>
  <c r="W39" i="195"/>
  <c r="Q39" i="195"/>
  <c r="K39" i="195"/>
  <c r="W38" i="195"/>
  <c r="Q38" i="195"/>
  <c r="Y38" i="195" s="1"/>
  <c r="K38" i="195"/>
  <c r="W37" i="195"/>
  <c r="Q37" i="195"/>
  <c r="K37" i="195"/>
  <c r="W36" i="195"/>
  <c r="Q36" i="195"/>
  <c r="Y36" i="195" s="1"/>
  <c r="K36" i="195"/>
  <c r="W35" i="195"/>
  <c r="Q35" i="195"/>
  <c r="K35" i="195"/>
  <c r="W34" i="195"/>
  <c r="Q34" i="195"/>
  <c r="Y34" i="195" s="1"/>
  <c r="K34" i="195"/>
  <c r="W33" i="195"/>
  <c r="Q33" i="195"/>
  <c r="K33" i="195"/>
  <c r="W32" i="195"/>
  <c r="Q32" i="195"/>
  <c r="Y32" i="195" s="1"/>
  <c r="K32" i="195"/>
  <c r="W31" i="195"/>
  <c r="Q31" i="195"/>
  <c r="K31" i="195"/>
  <c r="W30" i="195"/>
  <c r="Q30" i="195"/>
  <c r="Y30" i="195" s="1"/>
  <c r="K30" i="195"/>
  <c r="W29" i="195"/>
  <c r="Q29" i="195"/>
  <c r="K29" i="195"/>
  <c r="W28" i="195"/>
  <c r="Q28" i="195"/>
  <c r="Y28" i="195" s="1"/>
  <c r="K28" i="195"/>
  <c r="W27" i="195"/>
  <c r="Q27" i="195"/>
  <c r="K27" i="195"/>
  <c r="W26" i="195"/>
  <c r="Q26" i="195"/>
  <c r="Y26" i="195" s="1"/>
  <c r="K26" i="195"/>
  <c r="W25" i="195"/>
  <c r="Q25" i="195"/>
  <c r="K25" i="195"/>
  <c r="W24" i="195"/>
  <c r="Q24" i="195"/>
  <c r="Y24" i="195" s="1"/>
  <c r="K24" i="195"/>
  <c r="W23" i="195"/>
  <c r="Q23" i="195"/>
  <c r="K23" i="195"/>
  <c r="W22" i="195"/>
  <c r="Q22" i="195"/>
  <c r="Y22" i="195" s="1"/>
  <c r="K22" i="195"/>
  <c r="W21" i="195"/>
  <c r="Q21" i="195"/>
  <c r="K21" i="195"/>
  <c r="W20" i="195"/>
  <c r="Q20" i="195"/>
  <c r="Y20" i="195" s="1"/>
  <c r="K20" i="195"/>
  <c r="W19" i="195"/>
  <c r="Q19" i="195"/>
  <c r="K19" i="195"/>
  <c r="W18" i="195"/>
  <c r="Q18" i="195"/>
  <c r="Y18" i="195" s="1"/>
  <c r="K18" i="195"/>
  <c r="W17" i="195"/>
  <c r="Q17" i="195"/>
  <c r="K17" i="195"/>
  <c r="W16" i="195"/>
  <c r="Q16" i="195"/>
  <c r="Y16" i="195" s="1"/>
  <c r="K16" i="195"/>
  <c r="W15" i="195"/>
  <c r="Q15" i="195"/>
  <c r="K15" i="195"/>
  <c r="W14" i="195"/>
  <c r="Q14" i="195"/>
  <c r="Y14" i="195" s="1"/>
  <c r="K14" i="195"/>
  <c r="W13" i="195"/>
  <c r="Q13" i="195"/>
  <c r="K13" i="195"/>
  <c r="W12" i="195"/>
  <c r="Q12" i="195"/>
  <c r="Y12" i="195" s="1"/>
  <c r="K12" i="195"/>
  <c r="W11" i="195"/>
  <c r="Q11" i="195"/>
  <c r="K11" i="195"/>
  <c r="W10" i="195"/>
  <c r="Q10" i="195"/>
  <c r="Q44" i="195" s="1"/>
  <c r="K10" i="195"/>
  <c r="Z45" i="194"/>
  <c r="AA25" i="177" s="1"/>
  <c r="X45" i="194"/>
  <c r="Y25" i="177" s="1"/>
  <c r="V45" i="194"/>
  <c r="W25" i="177" s="1"/>
  <c r="U45" i="194"/>
  <c r="V25" i="177" s="1"/>
  <c r="T45" i="194"/>
  <c r="U25" i="177" s="1"/>
  <c r="S45" i="194"/>
  <c r="T25" i="177" s="1"/>
  <c r="R45" i="194"/>
  <c r="S25" i="177" s="1"/>
  <c r="P45" i="194"/>
  <c r="Q25" i="177" s="1"/>
  <c r="O45" i="194"/>
  <c r="P25" i="177" s="1"/>
  <c r="N45" i="194"/>
  <c r="O25" i="177" s="1"/>
  <c r="M45" i="194"/>
  <c r="N25" i="177" s="1"/>
  <c r="L45" i="194"/>
  <c r="M25" i="177" s="1"/>
  <c r="J45" i="194"/>
  <c r="I45" i="194"/>
  <c r="J25" i="177" s="1"/>
  <c r="H45" i="194"/>
  <c r="I25" i="177" s="1"/>
  <c r="G45" i="194"/>
  <c r="H25" i="177" s="1"/>
  <c r="F45" i="194"/>
  <c r="Z44" i="194"/>
  <c r="X44" i="194"/>
  <c r="V44" i="194"/>
  <c r="U44" i="194"/>
  <c r="T44" i="194"/>
  <c r="S44" i="194"/>
  <c r="R44" i="194"/>
  <c r="P44" i="194"/>
  <c r="O44" i="194"/>
  <c r="N44" i="194"/>
  <c r="M44" i="194"/>
  <c r="L44" i="194"/>
  <c r="J44" i="194"/>
  <c r="H48" i="194" s="1"/>
  <c r="I44" i="194"/>
  <c r="H44" i="194"/>
  <c r="G44" i="194"/>
  <c r="F44" i="194"/>
  <c r="X48" i="194" s="1"/>
  <c r="Z43" i="194"/>
  <c r="X43" i="194"/>
  <c r="V43" i="194"/>
  <c r="U43" i="194"/>
  <c r="T43" i="194"/>
  <c r="S43" i="194"/>
  <c r="R43" i="194"/>
  <c r="P43" i="194"/>
  <c r="O43" i="194"/>
  <c r="N43" i="194"/>
  <c r="M43" i="194"/>
  <c r="L43" i="194"/>
  <c r="J43" i="194"/>
  <c r="I47" i="194" s="1"/>
  <c r="I43" i="194"/>
  <c r="H43" i="194"/>
  <c r="G43" i="194"/>
  <c r="F43" i="194"/>
  <c r="Y47" i="194" s="1"/>
  <c r="Z42" i="194"/>
  <c r="X42" i="194"/>
  <c r="V42" i="194"/>
  <c r="U42" i="194"/>
  <c r="T42" i="194"/>
  <c r="S42" i="194"/>
  <c r="R42" i="194"/>
  <c r="P42" i="194"/>
  <c r="O42" i="194"/>
  <c r="N42" i="194"/>
  <c r="M42" i="194"/>
  <c r="L42" i="194"/>
  <c r="J42" i="194"/>
  <c r="H46" i="194" s="1"/>
  <c r="I42" i="194"/>
  <c r="H42" i="194"/>
  <c r="G42" i="194"/>
  <c r="F42" i="194"/>
  <c r="X46" i="194" s="1"/>
  <c r="W41" i="194"/>
  <c r="Q41" i="194"/>
  <c r="K41" i="194"/>
  <c r="Y41" i="194" s="1"/>
  <c r="W40" i="194"/>
  <c r="Q40" i="194"/>
  <c r="Y40" i="194" s="1"/>
  <c r="K40" i="194"/>
  <c r="W39" i="194"/>
  <c r="Q39" i="194"/>
  <c r="K39" i="194"/>
  <c r="W38" i="194"/>
  <c r="Q38" i="194"/>
  <c r="Y38" i="194" s="1"/>
  <c r="K38" i="194"/>
  <c r="W37" i="194"/>
  <c r="Q37" i="194"/>
  <c r="K37" i="194"/>
  <c r="W36" i="194"/>
  <c r="Q36" i="194"/>
  <c r="Y36" i="194" s="1"/>
  <c r="K36" i="194"/>
  <c r="W35" i="194"/>
  <c r="Q35" i="194"/>
  <c r="K35" i="194"/>
  <c r="W34" i="194"/>
  <c r="Q34" i="194"/>
  <c r="Y34" i="194" s="1"/>
  <c r="K34" i="194"/>
  <c r="W33" i="194"/>
  <c r="Q33" i="194"/>
  <c r="K33" i="194"/>
  <c r="W32" i="194"/>
  <c r="Q32" i="194"/>
  <c r="Y32" i="194" s="1"/>
  <c r="K32" i="194"/>
  <c r="W31" i="194"/>
  <c r="Q31" i="194"/>
  <c r="K31" i="194"/>
  <c r="W30" i="194"/>
  <c r="Q30" i="194"/>
  <c r="Y30" i="194" s="1"/>
  <c r="K30" i="194"/>
  <c r="W29" i="194"/>
  <c r="Q29" i="194"/>
  <c r="K29" i="194"/>
  <c r="W28" i="194"/>
  <c r="Q28" i="194"/>
  <c r="Y28" i="194" s="1"/>
  <c r="K28" i="194"/>
  <c r="W27" i="194"/>
  <c r="Q27" i="194"/>
  <c r="K27" i="194"/>
  <c r="W26" i="194"/>
  <c r="Q26" i="194"/>
  <c r="Y26" i="194" s="1"/>
  <c r="K26" i="194"/>
  <c r="W25" i="194"/>
  <c r="Q25" i="194"/>
  <c r="K25" i="194"/>
  <c r="W24" i="194"/>
  <c r="Q24" i="194"/>
  <c r="Y24" i="194" s="1"/>
  <c r="K24" i="194"/>
  <c r="W23" i="194"/>
  <c r="Q23" i="194"/>
  <c r="K23" i="194"/>
  <c r="W22" i="194"/>
  <c r="Q22" i="194"/>
  <c r="Y22" i="194" s="1"/>
  <c r="K22" i="194"/>
  <c r="W21" i="194"/>
  <c r="Q21" i="194"/>
  <c r="K21" i="194"/>
  <c r="W20" i="194"/>
  <c r="Q20" i="194"/>
  <c r="Y20" i="194" s="1"/>
  <c r="K20" i="194"/>
  <c r="W19" i="194"/>
  <c r="Q19" i="194"/>
  <c r="K19" i="194"/>
  <c r="W18" i="194"/>
  <c r="Q18" i="194"/>
  <c r="Y18" i="194" s="1"/>
  <c r="K18" i="194"/>
  <c r="W17" i="194"/>
  <c r="Q17" i="194"/>
  <c r="K17" i="194"/>
  <c r="W16" i="194"/>
  <c r="Q16" i="194"/>
  <c r="Y16" i="194" s="1"/>
  <c r="K16" i="194"/>
  <c r="W15" i="194"/>
  <c r="Q15" i="194"/>
  <c r="K15" i="194"/>
  <c r="W14" i="194"/>
  <c r="Q14" i="194"/>
  <c r="Y14" i="194" s="1"/>
  <c r="K14" i="194"/>
  <c r="W13" i="194"/>
  <c r="Q13" i="194"/>
  <c r="K13" i="194"/>
  <c r="W12" i="194"/>
  <c r="Q12" i="194"/>
  <c r="Y12" i="194" s="1"/>
  <c r="K12" i="194"/>
  <c r="W11" i="194"/>
  <c r="Q11" i="194"/>
  <c r="K11" i="194"/>
  <c r="W10" i="194"/>
  <c r="Q10" i="194"/>
  <c r="Q44" i="194" s="1"/>
  <c r="K10" i="194"/>
  <c r="Z45" i="193"/>
  <c r="AA24" i="177" s="1"/>
  <c r="X45" i="193"/>
  <c r="Y24" i="177" s="1"/>
  <c r="V45" i="193"/>
  <c r="W24" i="177" s="1"/>
  <c r="U45" i="193"/>
  <c r="V24" i="177" s="1"/>
  <c r="T45" i="193"/>
  <c r="U24" i="177" s="1"/>
  <c r="S45" i="193"/>
  <c r="T24" i="177" s="1"/>
  <c r="R45" i="193"/>
  <c r="S24" i="177" s="1"/>
  <c r="P45" i="193"/>
  <c r="Q24" i="177" s="1"/>
  <c r="O45" i="193"/>
  <c r="P24" i="177" s="1"/>
  <c r="N45" i="193"/>
  <c r="O24" i="177" s="1"/>
  <c r="M45" i="193"/>
  <c r="N24" i="177" s="1"/>
  <c r="L45" i="193"/>
  <c r="M24" i="177" s="1"/>
  <c r="J45" i="193"/>
  <c r="I45" i="193"/>
  <c r="J24" i="177" s="1"/>
  <c r="H45" i="193"/>
  <c r="I24" i="177" s="1"/>
  <c r="G45" i="193"/>
  <c r="H24" i="177" s="1"/>
  <c r="F45" i="193"/>
  <c r="Z44" i="193"/>
  <c r="X44" i="193"/>
  <c r="V44" i="193"/>
  <c r="U44" i="193"/>
  <c r="T44" i="193"/>
  <c r="S44" i="193"/>
  <c r="R44" i="193"/>
  <c r="P44" i="193"/>
  <c r="O44" i="193"/>
  <c r="N44" i="193"/>
  <c r="M44" i="193"/>
  <c r="L44" i="193"/>
  <c r="J44" i="193"/>
  <c r="H48" i="193" s="1"/>
  <c r="I44" i="193"/>
  <c r="H44" i="193"/>
  <c r="G44" i="193"/>
  <c r="F44" i="193"/>
  <c r="X48" i="193" s="1"/>
  <c r="Z43" i="193"/>
  <c r="X43" i="193"/>
  <c r="V43" i="193"/>
  <c r="U43" i="193"/>
  <c r="T43" i="193"/>
  <c r="S43" i="193"/>
  <c r="R43" i="193"/>
  <c r="P43" i="193"/>
  <c r="O43" i="193"/>
  <c r="N43" i="193"/>
  <c r="M43" i="193"/>
  <c r="L43" i="193"/>
  <c r="J43" i="193"/>
  <c r="I47" i="193" s="1"/>
  <c r="I43" i="193"/>
  <c r="H43" i="193"/>
  <c r="G43" i="193"/>
  <c r="F43" i="193"/>
  <c r="Y47" i="193" s="1"/>
  <c r="Z42" i="193"/>
  <c r="X42" i="193"/>
  <c r="V42" i="193"/>
  <c r="U42" i="193"/>
  <c r="T42" i="193"/>
  <c r="S42" i="193"/>
  <c r="R42" i="193"/>
  <c r="P42" i="193"/>
  <c r="O42" i="193"/>
  <c r="N42" i="193"/>
  <c r="M42" i="193"/>
  <c r="L42" i="193"/>
  <c r="J42" i="193"/>
  <c r="H46" i="193" s="1"/>
  <c r="I42" i="193"/>
  <c r="H42" i="193"/>
  <c r="G42" i="193"/>
  <c r="F42" i="193"/>
  <c r="X46" i="193" s="1"/>
  <c r="W41" i="193"/>
  <c r="Q41" i="193"/>
  <c r="K41" i="193"/>
  <c r="Y41" i="193" s="1"/>
  <c r="W40" i="193"/>
  <c r="Q40" i="193"/>
  <c r="Y40" i="193" s="1"/>
  <c r="K40" i="193"/>
  <c r="W39" i="193"/>
  <c r="Q39" i="193"/>
  <c r="K39" i="193"/>
  <c r="W38" i="193"/>
  <c r="Q38" i="193"/>
  <c r="Y38" i="193" s="1"/>
  <c r="K38" i="193"/>
  <c r="W37" i="193"/>
  <c r="Q37" i="193"/>
  <c r="K37" i="193"/>
  <c r="W36" i="193"/>
  <c r="Q36" i="193"/>
  <c r="Y36" i="193" s="1"/>
  <c r="K36" i="193"/>
  <c r="W35" i="193"/>
  <c r="Q35" i="193"/>
  <c r="K35" i="193"/>
  <c r="W34" i="193"/>
  <c r="Q34" i="193"/>
  <c r="Y34" i="193" s="1"/>
  <c r="K34" i="193"/>
  <c r="W33" i="193"/>
  <c r="Q33" i="193"/>
  <c r="K33" i="193"/>
  <c r="W32" i="193"/>
  <c r="Q32" i="193"/>
  <c r="Y32" i="193" s="1"/>
  <c r="K32" i="193"/>
  <c r="W31" i="193"/>
  <c r="Q31" i="193"/>
  <c r="K31" i="193"/>
  <c r="W30" i="193"/>
  <c r="Q30" i="193"/>
  <c r="Y30" i="193" s="1"/>
  <c r="K30" i="193"/>
  <c r="W29" i="193"/>
  <c r="Q29" i="193"/>
  <c r="K29" i="193"/>
  <c r="W28" i="193"/>
  <c r="Q28" i="193"/>
  <c r="Y28" i="193" s="1"/>
  <c r="K28" i="193"/>
  <c r="W27" i="193"/>
  <c r="Q27" i="193"/>
  <c r="K27" i="193"/>
  <c r="W26" i="193"/>
  <c r="Q26" i="193"/>
  <c r="Y26" i="193" s="1"/>
  <c r="K26" i="193"/>
  <c r="W25" i="193"/>
  <c r="Q25" i="193"/>
  <c r="K25" i="193"/>
  <c r="W24" i="193"/>
  <c r="Q24" i="193"/>
  <c r="Y24" i="193" s="1"/>
  <c r="K24" i="193"/>
  <c r="W23" i="193"/>
  <c r="Q23" i="193"/>
  <c r="K23" i="193"/>
  <c r="W22" i="193"/>
  <c r="Q22" i="193"/>
  <c r="Y22" i="193" s="1"/>
  <c r="K22" i="193"/>
  <c r="W21" i="193"/>
  <c r="Q21" i="193"/>
  <c r="K21" i="193"/>
  <c r="W20" i="193"/>
  <c r="Q20" i="193"/>
  <c r="Y20" i="193" s="1"/>
  <c r="K20" i="193"/>
  <c r="W19" i="193"/>
  <c r="Q19" i="193"/>
  <c r="K19" i="193"/>
  <c r="W18" i="193"/>
  <c r="Q18" i="193"/>
  <c r="Y18" i="193" s="1"/>
  <c r="K18" i="193"/>
  <c r="W17" i="193"/>
  <c r="Q17" i="193"/>
  <c r="K17" i="193"/>
  <c r="W16" i="193"/>
  <c r="Q16" i="193"/>
  <c r="Y16" i="193" s="1"/>
  <c r="K16" i="193"/>
  <c r="W15" i="193"/>
  <c r="Q15" i="193"/>
  <c r="K15" i="193"/>
  <c r="W14" i="193"/>
  <c r="Q14" i="193"/>
  <c r="Y14" i="193" s="1"/>
  <c r="K14" i="193"/>
  <c r="W13" i="193"/>
  <c r="Q13" i="193"/>
  <c r="K13" i="193"/>
  <c r="W12" i="193"/>
  <c r="Q12" i="193"/>
  <c r="Y12" i="193" s="1"/>
  <c r="K12" i="193"/>
  <c r="W11" i="193"/>
  <c r="Q11" i="193"/>
  <c r="K11" i="193"/>
  <c r="W10" i="193"/>
  <c r="Q10" i="193"/>
  <c r="Q44" i="193" s="1"/>
  <c r="K10" i="193"/>
  <c r="Z45" i="192"/>
  <c r="AA23" i="177" s="1"/>
  <c r="X45" i="192"/>
  <c r="Y23" i="177" s="1"/>
  <c r="V45" i="192"/>
  <c r="W23" i="177" s="1"/>
  <c r="U45" i="192"/>
  <c r="V23" i="177" s="1"/>
  <c r="T45" i="192"/>
  <c r="U23" i="177" s="1"/>
  <c r="S45" i="192"/>
  <c r="T23" i="177" s="1"/>
  <c r="R45" i="192"/>
  <c r="S23" i="177" s="1"/>
  <c r="P45" i="192"/>
  <c r="Q23" i="177" s="1"/>
  <c r="O45" i="192"/>
  <c r="P23" i="177" s="1"/>
  <c r="N45" i="192"/>
  <c r="O23" i="177" s="1"/>
  <c r="M45" i="192"/>
  <c r="N23" i="177" s="1"/>
  <c r="L45" i="192"/>
  <c r="M23" i="177" s="1"/>
  <c r="J45" i="192"/>
  <c r="I45" i="192"/>
  <c r="J23" i="177" s="1"/>
  <c r="H45" i="192"/>
  <c r="I23" i="177" s="1"/>
  <c r="G45" i="192"/>
  <c r="H23" i="177" s="1"/>
  <c r="F45" i="192"/>
  <c r="Z44" i="192"/>
  <c r="X44" i="192"/>
  <c r="V44" i="192"/>
  <c r="U44" i="192"/>
  <c r="T44" i="192"/>
  <c r="S44" i="192"/>
  <c r="R44" i="192"/>
  <c r="P44" i="192"/>
  <c r="O44" i="192"/>
  <c r="N44" i="192"/>
  <c r="M44" i="192"/>
  <c r="L44" i="192"/>
  <c r="J44" i="192"/>
  <c r="H48" i="192" s="1"/>
  <c r="I44" i="192"/>
  <c r="H44" i="192"/>
  <c r="G44" i="192"/>
  <c r="F44" i="192"/>
  <c r="X48" i="192" s="1"/>
  <c r="Z43" i="192"/>
  <c r="X43" i="192"/>
  <c r="V43" i="192"/>
  <c r="U43" i="192"/>
  <c r="T43" i="192"/>
  <c r="S43" i="192"/>
  <c r="R43" i="192"/>
  <c r="P43" i="192"/>
  <c r="O43" i="192"/>
  <c r="N43" i="192"/>
  <c r="M43" i="192"/>
  <c r="L43" i="192"/>
  <c r="J43" i="192"/>
  <c r="I47" i="192" s="1"/>
  <c r="I43" i="192"/>
  <c r="H43" i="192"/>
  <c r="G43" i="192"/>
  <c r="F43" i="192"/>
  <c r="Y47" i="192" s="1"/>
  <c r="Z42" i="192"/>
  <c r="X42" i="192"/>
  <c r="V42" i="192"/>
  <c r="U42" i="192"/>
  <c r="T42" i="192"/>
  <c r="S42" i="192"/>
  <c r="R42" i="192"/>
  <c r="P42" i="192"/>
  <c r="O42" i="192"/>
  <c r="N42" i="192"/>
  <c r="M42" i="192"/>
  <c r="L42" i="192"/>
  <c r="J42" i="192"/>
  <c r="H46" i="192" s="1"/>
  <c r="I42" i="192"/>
  <c r="H42" i="192"/>
  <c r="G42" i="192"/>
  <c r="F42" i="192"/>
  <c r="X46" i="192" s="1"/>
  <c r="W41" i="192"/>
  <c r="Q41" i="192"/>
  <c r="K41" i="192"/>
  <c r="Y41" i="192" s="1"/>
  <c r="W40" i="192"/>
  <c r="Q40" i="192"/>
  <c r="Y40" i="192" s="1"/>
  <c r="K40" i="192"/>
  <c r="W39" i="192"/>
  <c r="Q39" i="192"/>
  <c r="K39" i="192"/>
  <c r="W38" i="192"/>
  <c r="Q38" i="192"/>
  <c r="Y38" i="192" s="1"/>
  <c r="K38" i="192"/>
  <c r="W37" i="192"/>
  <c r="Q37" i="192"/>
  <c r="K37" i="192"/>
  <c r="W36" i="192"/>
  <c r="Q36" i="192"/>
  <c r="Y36" i="192" s="1"/>
  <c r="K36" i="192"/>
  <c r="W35" i="192"/>
  <c r="Q35" i="192"/>
  <c r="K35" i="192"/>
  <c r="W34" i="192"/>
  <c r="Q34" i="192"/>
  <c r="Y34" i="192" s="1"/>
  <c r="K34" i="192"/>
  <c r="W33" i="192"/>
  <c r="Q33" i="192"/>
  <c r="K33" i="192"/>
  <c r="W32" i="192"/>
  <c r="Q32" i="192"/>
  <c r="Y32" i="192" s="1"/>
  <c r="K32" i="192"/>
  <c r="W31" i="192"/>
  <c r="Q31" i="192"/>
  <c r="K31" i="192"/>
  <c r="W30" i="192"/>
  <c r="Q30" i="192"/>
  <c r="Y30" i="192" s="1"/>
  <c r="K30" i="192"/>
  <c r="W29" i="192"/>
  <c r="Q29" i="192"/>
  <c r="K29" i="192"/>
  <c r="W28" i="192"/>
  <c r="Q28" i="192"/>
  <c r="Y28" i="192" s="1"/>
  <c r="K28" i="192"/>
  <c r="W27" i="192"/>
  <c r="Q27" i="192"/>
  <c r="K27" i="192"/>
  <c r="W26" i="192"/>
  <c r="Q26" i="192"/>
  <c r="Y26" i="192" s="1"/>
  <c r="K26" i="192"/>
  <c r="W25" i="192"/>
  <c r="Q25" i="192"/>
  <c r="K25" i="192"/>
  <c r="W24" i="192"/>
  <c r="Q24" i="192"/>
  <c r="Y24" i="192" s="1"/>
  <c r="K24" i="192"/>
  <c r="W23" i="192"/>
  <c r="Q23" i="192"/>
  <c r="K23" i="192"/>
  <c r="W22" i="192"/>
  <c r="Q22" i="192"/>
  <c r="Y22" i="192" s="1"/>
  <c r="K22" i="192"/>
  <c r="W21" i="192"/>
  <c r="Q21" i="192"/>
  <c r="K21" i="192"/>
  <c r="W20" i="192"/>
  <c r="Q20" i="192"/>
  <c r="Y20" i="192" s="1"/>
  <c r="K20" i="192"/>
  <c r="W19" i="192"/>
  <c r="Q19" i="192"/>
  <c r="K19" i="192"/>
  <c r="W18" i="192"/>
  <c r="Q18" i="192"/>
  <c r="Y18" i="192" s="1"/>
  <c r="K18" i="192"/>
  <c r="W17" i="192"/>
  <c r="Q17" i="192"/>
  <c r="K17" i="192"/>
  <c r="W16" i="192"/>
  <c r="Q16" i="192"/>
  <c r="Y16" i="192" s="1"/>
  <c r="K16" i="192"/>
  <c r="W15" i="192"/>
  <c r="Q15" i="192"/>
  <c r="K15" i="192"/>
  <c r="W14" i="192"/>
  <c r="Q14" i="192"/>
  <c r="Y14" i="192" s="1"/>
  <c r="K14" i="192"/>
  <c r="W13" i="192"/>
  <c r="Q13" i="192"/>
  <c r="K13" i="192"/>
  <c r="W12" i="192"/>
  <c r="Q12" i="192"/>
  <c r="Y12" i="192" s="1"/>
  <c r="K12" i="192"/>
  <c r="W11" i="192"/>
  <c r="Q11" i="192"/>
  <c r="K11" i="192"/>
  <c r="W10" i="192"/>
  <c r="Q10" i="192"/>
  <c r="Q44" i="192" s="1"/>
  <c r="K10" i="192"/>
  <c r="Z45" i="191"/>
  <c r="AA22" i="177" s="1"/>
  <c r="X45" i="191"/>
  <c r="Y22" i="177" s="1"/>
  <c r="V45" i="191"/>
  <c r="W22" i="177" s="1"/>
  <c r="U45" i="191"/>
  <c r="V22" i="177" s="1"/>
  <c r="T45" i="191"/>
  <c r="U22" i="177" s="1"/>
  <c r="S45" i="191"/>
  <c r="T22" i="177" s="1"/>
  <c r="R45" i="191"/>
  <c r="S22" i="177" s="1"/>
  <c r="P45" i="191"/>
  <c r="Q22" i="177" s="1"/>
  <c r="O45" i="191"/>
  <c r="P22" i="177" s="1"/>
  <c r="N45" i="191"/>
  <c r="O22" i="177" s="1"/>
  <c r="M45" i="191"/>
  <c r="N22" i="177" s="1"/>
  <c r="L45" i="191"/>
  <c r="M22" i="177" s="1"/>
  <c r="J45" i="191"/>
  <c r="I45" i="191"/>
  <c r="J22" i="177" s="1"/>
  <c r="H45" i="191"/>
  <c r="I22" i="177" s="1"/>
  <c r="G45" i="191"/>
  <c r="H22" i="177" s="1"/>
  <c r="F45" i="191"/>
  <c r="Z44" i="191"/>
  <c r="X44" i="191"/>
  <c r="V44" i="191"/>
  <c r="U44" i="191"/>
  <c r="T44" i="191"/>
  <c r="S44" i="191"/>
  <c r="R44" i="191"/>
  <c r="P44" i="191"/>
  <c r="O44" i="191"/>
  <c r="N44" i="191"/>
  <c r="M44" i="191"/>
  <c r="L44" i="191"/>
  <c r="J44" i="191"/>
  <c r="H48" i="191" s="1"/>
  <c r="I44" i="191"/>
  <c r="H44" i="191"/>
  <c r="G44" i="191"/>
  <c r="F44" i="191"/>
  <c r="X48" i="191" s="1"/>
  <c r="Z43" i="191"/>
  <c r="X43" i="191"/>
  <c r="V43" i="191"/>
  <c r="U43" i="191"/>
  <c r="T43" i="191"/>
  <c r="S43" i="191"/>
  <c r="R43" i="191"/>
  <c r="P43" i="191"/>
  <c r="O43" i="191"/>
  <c r="N43" i="191"/>
  <c r="M43" i="191"/>
  <c r="L43" i="191"/>
  <c r="J43" i="191"/>
  <c r="I47" i="191" s="1"/>
  <c r="I43" i="191"/>
  <c r="H43" i="191"/>
  <c r="G43" i="191"/>
  <c r="F43" i="191"/>
  <c r="Y47" i="191" s="1"/>
  <c r="Z42" i="191"/>
  <c r="X42" i="191"/>
  <c r="V42" i="191"/>
  <c r="U42" i="191"/>
  <c r="T42" i="191"/>
  <c r="S42" i="191"/>
  <c r="R42" i="191"/>
  <c r="P42" i="191"/>
  <c r="O42" i="191"/>
  <c r="N42" i="191"/>
  <c r="M42" i="191"/>
  <c r="L42" i="191"/>
  <c r="J42" i="191"/>
  <c r="H46" i="191" s="1"/>
  <c r="I42" i="191"/>
  <c r="H42" i="191"/>
  <c r="G42" i="191"/>
  <c r="F42" i="191"/>
  <c r="X46" i="191" s="1"/>
  <c r="W41" i="191"/>
  <c r="Q41" i="191"/>
  <c r="K41" i="191"/>
  <c r="Y41" i="191" s="1"/>
  <c r="W40" i="191"/>
  <c r="Q40" i="191"/>
  <c r="Y40" i="191" s="1"/>
  <c r="K40" i="191"/>
  <c r="W39" i="191"/>
  <c r="Q39" i="191"/>
  <c r="K39" i="191"/>
  <c r="W38" i="191"/>
  <c r="Q38" i="191"/>
  <c r="Y38" i="191" s="1"/>
  <c r="K38" i="191"/>
  <c r="W37" i="191"/>
  <c r="Q37" i="191"/>
  <c r="K37" i="191"/>
  <c r="W36" i="191"/>
  <c r="Q36" i="191"/>
  <c r="Y36" i="191" s="1"/>
  <c r="K36" i="191"/>
  <c r="W35" i="191"/>
  <c r="Q35" i="191"/>
  <c r="K35" i="191"/>
  <c r="W34" i="191"/>
  <c r="Q34" i="191"/>
  <c r="Y34" i="191" s="1"/>
  <c r="K34" i="191"/>
  <c r="W33" i="191"/>
  <c r="Q33" i="191"/>
  <c r="K33" i="191"/>
  <c r="W32" i="191"/>
  <c r="Q32" i="191"/>
  <c r="Y32" i="191" s="1"/>
  <c r="K32" i="191"/>
  <c r="W31" i="191"/>
  <c r="Q31" i="191"/>
  <c r="K31" i="191"/>
  <c r="W30" i="191"/>
  <c r="Q30" i="191"/>
  <c r="Y30" i="191" s="1"/>
  <c r="K30" i="191"/>
  <c r="W29" i="191"/>
  <c r="Q29" i="191"/>
  <c r="K29" i="191"/>
  <c r="W28" i="191"/>
  <c r="Q28" i="191"/>
  <c r="Y28" i="191" s="1"/>
  <c r="K28" i="191"/>
  <c r="W27" i="191"/>
  <c r="Q27" i="191"/>
  <c r="K27" i="191"/>
  <c r="W26" i="191"/>
  <c r="Q26" i="191"/>
  <c r="Y26" i="191" s="1"/>
  <c r="K26" i="191"/>
  <c r="W25" i="191"/>
  <c r="Q25" i="191"/>
  <c r="K25" i="191"/>
  <c r="W24" i="191"/>
  <c r="Q24" i="191"/>
  <c r="Y24" i="191" s="1"/>
  <c r="K24" i="191"/>
  <c r="W23" i="191"/>
  <c r="Q23" i="191"/>
  <c r="K23" i="191"/>
  <c r="W22" i="191"/>
  <c r="Q22" i="191"/>
  <c r="Y22" i="191" s="1"/>
  <c r="K22" i="191"/>
  <c r="W21" i="191"/>
  <c r="Q21" i="191"/>
  <c r="K21" i="191"/>
  <c r="W20" i="191"/>
  <c r="Q20" i="191"/>
  <c r="Y20" i="191" s="1"/>
  <c r="K20" i="191"/>
  <c r="W19" i="191"/>
  <c r="Q19" i="191"/>
  <c r="K19" i="191"/>
  <c r="W18" i="191"/>
  <c r="Q18" i="191"/>
  <c r="Y18" i="191" s="1"/>
  <c r="K18" i="191"/>
  <c r="W17" i="191"/>
  <c r="Q17" i="191"/>
  <c r="K17" i="191"/>
  <c r="W16" i="191"/>
  <c r="Q16" i="191"/>
  <c r="Y16" i="191" s="1"/>
  <c r="K16" i="191"/>
  <c r="W15" i="191"/>
  <c r="Q15" i="191"/>
  <c r="K15" i="191"/>
  <c r="W14" i="191"/>
  <c r="Q14" i="191"/>
  <c r="Y14" i="191" s="1"/>
  <c r="K14" i="191"/>
  <c r="W13" i="191"/>
  <c r="Q13" i="191"/>
  <c r="K13" i="191"/>
  <c r="W12" i="191"/>
  <c r="Q12" i="191"/>
  <c r="Y12" i="191" s="1"/>
  <c r="K12" i="191"/>
  <c r="W11" i="191"/>
  <c r="Q11" i="191"/>
  <c r="K11" i="191"/>
  <c r="W10" i="191"/>
  <c r="Q10" i="191"/>
  <c r="Q44" i="191" s="1"/>
  <c r="K10" i="191"/>
  <c r="Z45" i="190"/>
  <c r="AA21" i="177" s="1"/>
  <c r="X45" i="190"/>
  <c r="Y21" i="177" s="1"/>
  <c r="V45" i="190"/>
  <c r="W21" i="177" s="1"/>
  <c r="U45" i="190"/>
  <c r="V21" i="177" s="1"/>
  <c r="T45" i="190"/>
  <c r="U21" i="177" s="1"/>
  <c r="S45" i="190"/>
  <c r="T21" i="177" s="1"/>
  <c r="R45" i="190"/>
  <c r="S21" i="177" s="1"/>
  <c r="P45" i="190"/>
  <c r="Q21" i="177" s="1"/>
  <c r="O45" i="190"/>
  <c r="P21" i="177" s="1"/>
  <c r="N45" i="190"/>
  <c r="O21" i="177" s="1"/>
  <c r="M45" i="190"/>
  <c r="N21" i="177" s="1"/>
  <c r="L45" i="190"/>
  <c r="M21" i="177" s="1"/>
  <c r="J45" i="190"/>
  <c r="I45" i="190"/>
  <c r="J21" i="177" s="1"/>
  <c r="H45" i="190"/>
  <c r="I21" i="177" s="1"/>
  <c r="G45" i="190"/>
  <c r="H21" i="177" s="1"/>
  <c r="F45" i="190"/>
  <c r="Z44" i="190"/>
  <c r="X44" i="190"/>
  <c r="V44" i="190"/>
  <c r="U44" i="190"/>
  <c r="T44" i="190"/>
  <c r="S44" i="190"/>
  <c r="R44" i="190"/>
  <c r="P44" i="190"/>
  <c r="O44" i="190"/>
  <c r="N44" i="190"/>
  <c r="M44" i="190"/>
  <c r="L44" i="190"/>
  <c r="J44" i="190"/>
  <c r="H48" i="190" s="1"/>
  <c r="I44" i="190"/>
  <c r="H44" i="190"/>
  <c r="G44" i="190"/>
  <c r="F44" i="190"/>
  <c r="X48" i="190" s="1"/>
  <c r="Z43" i="190"/>
  <c r="X43" i="190"/>
  <c r="V43" i="190"/>
  <c r="U43" i="190"/>
  <c r="T43" i="190"/>
  <c r="S43" i="190"/>
  <c r="R43" i="190"/>
  <c r="P43" i="190"/>
  <c r="O43" i="190"/>
  <c r="N43" i="190"/>
  <c r="M43" i="190"/>
  <c r="L43" i="190"/>
  <c r="J43" i="190"/>
  <c r="I47" i="190" s="1"/>
  <c r="I43" i="190"/>
  <c r="H43" i="190"/>
  <c r="G43" i="190"/>
  <c r="F43" i="190"/>
  <c r="Y47" i="190" s="1"/>
  <c r="Z42" i="190"/>
  <c r="X42" i="190"/>
  <c r="V42" i="190"/>
  <c r="U42" i="190"/>
  <c r="T42" i="190"/>
  <c r="S42" i="190"/>
  <c r="R42" i="190"/>
  <c r="P42" i="190"/>
  <c r="O42" i="190"/>
  <c r="N42" i="190"/>
  <c r="M42" i="190"/>
  <c r="L42" i="190"/>
  <c r="J42" i="190"/>
  <c r="H46" i="190" s="1"/>
  <c r="I42" i="190"/>
  <c r="H42" i="190"/>
  <c r="G42" i="190"/>
  <c r="F42" i="190"/>
  <c r="X46" i="190" s="1"/>
  <c r="W41" i="190"/>
  <c r="Q41" i="190"/>
  <c r="K41" i="190"/>
  <c r="Y41" i="190" s="1"/>
  <c r="W40" i="190"/>
  <c r="Q40" i="190"/>
  <c r="Y40" i="190" s="1"/>
  <c r="K40" i="190"/>
  <c r="W39" i="190"/>
  <c r="Q39" i="190"/>
  <c r="K39" i="190"/>
  <c r="W38" i="190"/>
  <c r="Q38" i="190"/>
  <c r="Y38" i="190" s="1"/>
  <c r="K38" i="190"/>
  <c r="W37" i="190"/>
  <c r="Q37" i="190"/>
  <c r="K37" i="190"/>
  <c r="W36" i="190"/>
  <c r="Q36" i="190"/>
  <c r="Y36" i="190" s="1"/>
  <c r="K36" i="190"/>
  <c r="W35" i="190"/>
  <c r="Q35" i="190"/>
  <c r="K35" i="190"/>
  <c r="W34" i="190"/>
  <c r="Q34" i="190"/>
  <c r="Y34" i="190" s="1"/>
  <c r="K34" i="190"/>
  <c r="W33" i="190"/>
  <c r="Q33" i="190"/>
  <c r="K33" i="190"/>
  <c r="W32" i="190"/>
  <c r="Q32" i="190"/>
  <c r="Y32" i="190" s="1"/>
  <c r="K32" i="190"/>
  <c r="W31" i="190"/>
  <c r="Q31" i="190"/>
  <c r="K31" i="190"/>
  <c r="W30" i="190"/>
  <c r="Q30" i="190"/>
  <c r="Y30" i="190" s="1"/>
  <c r="K30" i="190"/>
  <c r="W29" i="190"/>
  <c r="Q29" i="190"/>
  <c r="K29" i="190"/>
  <c r="W28" i="190"/>
  <c r="Q28" i="190"/>
  <c r="Y28" i="190" s="1"/>
  <c r="K28" i="190"/>
  <c r="W27" i="190"/>
  <c r="Q27" i="190"/>
  <c r="K27" i="190"/>
  <c r="W26" i="190"/>
  <c r="Q26" i="190"/>
  <c r="Y26" i="190" s="1"/>
  <c r="K26" i="190"/>
  <c r="W25" i="190"/>
  <c r="Q25" i="190"/>
  <c r="K25" i="190"/>
  <c r="W24" i="190"/>
  <c r="Q24" i="190"/>
  <c r="Y24" i="190" s="1"/>
  <c r="K24" i="190"/>
  <c r="W23" i="190"/>
  <c r="Q23" i="190"/>
  <c r="K23" i="190"/>
  <c r="W22" i="190"/>
  <c r="Q22" i="190"/>
  <c r="Y22" i="190" s="1"/>
  <c r="K22" i="190"/>
  <c r="W21" i="190"/>
  <c r="Q21" i="190"/>
  <c r="K21" i="190"/>
  <c r="W20" i="190"/>
  <c r="Q20" i="190"/>
  <c r="Y20" i="190" s="1"/>
  <c r="K20" i="190"/>
  <c r="W19" i="190"/>
  <c r="Q19" i="190"/>
  <c r="K19" i="190"/>
  <c r="W18" i="190"/>
  <c r="Q18" i="190"/>
  <c r="Y18" i="190" s="1"/>
  <c r="K18" i="190"/>
  <c r="W17" i="190"/>
  <c r="Q17" i="190"/>
  <c r="K17" i="190"/>
  <c r="W16" i="190"/>
  <c r="Q16" i="190"/>
  <c r="Y16" i="190" s="1"/>
  <c r="K16" i="190"/>
  <c r="W15" i="190"/>
  <c r="Q15" i="190"/>
  <c r="K15" i="190"/>
  <c r="W14" i="190"/>
  <c r="Q14" i="190"/>
  <c r="Y14" i="190" s="1"/>
  <c r="K14" i="190"/>
  <c r="W13" i="190"/>
  <c r="Q13" i="190"/>
  <c r="K13" i="190"/>
  <c r="W12" i="190"/>
  <c r="Q12" i="190"/>
  <c r="Y12" i="190" s="1"/>
  <c r="K12" i="190"/>
  <c r="W11" i="190"/>
  <c r="Q11" i="190"/>
  <c r="K11" i="190"/>
  <c r="W10" i="190"/>
  <c r="Q10" i="190"/>
  <c r="Q44" i="190" s="1"/>
  <c r="K10" i="190"/>
  <c r="X49" i="189"/>
  <c r="P49" i="189"/>
  <c r="H49" i="189"/>
  <c r="V47" i="189"/>
  <c r="R47" i="189"/>
  <c r="N47" i="189"/>
  <c r="J47" i="189"/>
  <c r="Z45" i="189"/>
  <c r="AA20" i="177" s="1"/>
  <c r="X45" i="189"/>
  <c r="Y20" i="177" s="1"/>
  <c r="V45" i="189"/>
  <c r="W20" i="177" s="1"/>
  <c r="U45" i="189"/>
  <c r="V20" i="177" s="1"/>
  <c r="T45" i="189"/>
  <c r="U20" i="177" s="1"/>
  <c r="S45" i="189"/>
  <c r="T20" i="177" s="1"/>
  <c r="R45" i="189"/>
  <c r="S20" i="177" s="1"/>
  <c r="P45" i="189"/>
  <c r="Q20" i="177" s="1"/>
  <c r="O45" i="189"/>
  <c r="P20" i="177" s="1"/>
  <c r="N45" i="189"/>
  <c r="O20" i="177" s="1"/>
  <c r="M45" i="189"/>
  <c r="N20" i="177" s="1"/>
  <c r="L45" i="189"/>
  <c r="M20" i="177" s="1"/>
  <c r="J45" i="189"/>
  <c r="I45" i="189"/>
  <c r="J20" i="177" s="1"/>
  <c r="H45" i="189"/>
  <c r="I20" i="177" s="1"/>
  <c r="G45" i="189"/>
  <c r="H20" i="177" s="1"/>
  <c r="F45" i="189"/>
  <c r="Z44" i="189"/>
  <c r="X44" i="189"/>
  <c r="V44" i="189"/>
  <c r="U44" i="189"/>
  <c r="T44" i="189"/>
  <c r="S44" i="189"/>
  <c r="R44" i="189"/>
  <c r="P44" i="189"/>
  <c r="O44" i="189"/>
  <c r="N44" i="189"/>
  <c r="M44" i="189"/>
  <c r="L44" i="189"/>
  <c r="J44" i="189"/>
  <c r="H48" i="189" s="1"/>
  <c r="I44" i="189"/>
  <c r="H44" i="189"/>
  <c r="G44" i="189"/>
  <c r="F44" i="189"/>
  <c r="Z43" i="189"/>
  <c r="X43" i="189"/>
  <c r="V43" i="189"/>
  <c r="U43" i="189"/>
  <c r="T43" i="189"/>
  <c r="S43" i="189"/>
  <c r="R43" i="189"/>
  <c r="P43" i="189"/>
  <c r="O43" i="189"/>
  <c r="N43" i="189"/>
  <c r="M43" i="189"/>
  <c r="L43" i="189"/>
  <c r="J43" i="189"/>
  <c r="I47" i="189" s="1"/>
  <c r="I43" i="189"/>
  <c r="H43" i="189"/>
  <c r="G43" i="189"/>
  <c r="F43" i="189"/>
  <c r="Y47" i="189" s="1"/>
  <c r="Z42" i="189"/>
  <c r="X42" i="189"/>
  <c r="V42" i="189"/>
  <c r="U42" i="189"/>
  <c r="T42" i="189"/>
  <c r="S42" i="189"/>
  <c r="R42" i="189"/>
  <c r="P42" i="189"/>
  <c r="O42" i="189"/>
  <c r="N42" i="189"/>
  <c r="M42" i="189"/>
  <c r="L42" i="189"/>
  <c r="J42" i="189"/>
  <c r="H46" i="189" s="1"/>
  <c r="I42" i="189"/>
  <c r="H42" i="189"/>
  <c r="G42" i="189"/>
  <c r="F42" i="189"/>
  <c r="W41" i="189"/>
  <c r="Q41" i="189"/>
  <c r="K41" i="189"/>
  <c r="W40" i="189"/>
  <c r="Q40" i="189"/>
  <c r="K40" i="189"/>
  <c r="Y40" i="189" s="1"/>
  <c r="W39" i="189"/>
  <c r="Q39" i="189"/>
  <c r="K39" i="189"/>
  <c r="W38" i="189"/>
  <c r="Q38" i="189"/>
  <c r="K38" i="189"/>
  <c r="Y38" i="189" s="1"/>
  <c r="W37" i="189"/>
  <c r="Q37" i="189"/>
  <c r="K37" i="189"/>
  <c r="W36" i="189"/>
  <c r="Q36" i="189"/>
  <c r="K36" i="189"/>
  <c r="Y36" i="189" s="1"/>
  <c r="W35" i="189"/>
  <c r="Q35" i="189"/>
  <c r="K35" i="189"/>
  <c r="W34" i="189"/>
  <c r="Q34" i="189"/>
  <c r="K34" i="189"/>
  <c r="Y34" i="189" s="1"/>
  <c r="W33" i="189"/>
  <c r="Q33" i="189"/>
  <c r="K33" i="189"/>
  <c r="W32" i="189"/>
  <c r="Q32" i="189"/>
  <c r="K32" i="189"/>
  <c r="Y32" i="189" s="1"/>
  <c r="W31" i="189"/>
  <c r="Q31" i="189"/>
  <c r="K31" i="189"/>
  <c r="W30" i="189"/>
  <c r="Q30" i="189"/>
  <c r="K30" i="189"/>
  <c r="Y30" i="189" s="1"/>
  <c r="W29" i="189"/>
  <c r="Q29" i="189"/>
  <c r="K29" i="189"/>
  <c r="W28" i="189"/>
  <c r="Q28" i="189"/>
  <c r="K28" i="189"/>
  <c r="Y28" i="189" s="1"/>
  <c r="W27" i="189"/>
  <c r="Q27" i="189"/>
  <c r="K27" i="189"/>
  <c r="W26" i="189"/>
  <c r="Q26" i="189"/>
  <c r="K26" i="189"/>
  <c r="Y26" i="189" s="1"/>
  <c r="W25" i="189"/>
  <c r="Q25" i="189"/>
  <c r="K25" i="189"/>
  <c r="W24" i="189"/>
  <c r="Q24" i="189"/>
  <c r="K24" i="189"/>
  <c r="Y24" i="189" s="1"/>
  <c r="W23" i="189"/>
  <c r="Q23" i="189"/>
  <c r="K23" i="189"/>
  <c r="W22" i="189"/>
  <c r="Q22" i="189"/>
  <c r="K22" i="189"/>
  <c r="Y22" i="189" s="1"/>
  <c r="W21" i="189"/>
  <c r="Q21" i="189"/>
  <c r="K21" i="189"/>
  <c r="W20" i="189"/>
  <c r="Q20" i="189"/>
  <c r="K20" i="189"/>
  <c r="Y20" i="189" s="1"/>
  <c r="W19" i="189"/>
  <c r="Q19" i="189"/>
  <c r="K19" i="189"/>
  <c r="W18" i="189"/>
  <c r="Q18" i="189"/>
  <c r="K18" i="189"/>
  <c r="Y18" i="189" s="1"/>
  <c r="W17" i="189"/>
  <c r="Q17" i="189"/>
  <c r="K17" i="189"/>
  <c r="W16" i="189"/>
  <c r="Q16" i="189"/>
  <c r="K16" i="189"/>
  <c r="Y16" i="189" s="1"/>
  <c r="W15" i="189"/>
  <c r="Q15" i="189"/>
  <c r="K15" i="189"/>
  <c r="W14" i="189"/>
  <c r="Q14" i="189"/>
  <c r="K14" i="189"/>
  <c r="Y14" i="189" s="1"/>
  <c r="W13" i="189"/>
  <c r="Q13" i="189"/>
  <c r="K13" i="189"/>
  <c r="W12" i="189"/>
  <c r="Q12" i="189"/>
  <c r="K12" i="189"/>
  <c r="Y12" i="189" s="1"/>
  <c r="W11" i="189"/>
  <c r="Q11" i="189"/>
  <c r="K11" i="189"/>
  <c r="W10" i="189"/>
  <c r="Q10" i="189"/>
  <c r="K10" i="189"/>
  <c r="Z45" i="188"/>
  <c r="AA19" i="177" s="1"/>
  <c r="X45" i="188"/>
  <c r="Y19" i="177" s="1"/>
  <c r="V45" i="188"/>
  <c r="W19" i="177" s="1"/>
  <c r="U45" i="188"/>
  <c r="V19" i="177" s="1"/>
  <c r="T45" i="188"/>
  <c r="U19" i="177" s="1"/>
  <c r="S45" i="188"/>
  <c r="T19" i="177" s="1"/>
  <c r="R45" i="188"/>
  <c r="S19" i="177" s="1"/>
  <c r="P45" i="188"/>
  <c r="Q19" i="177" s="1"/>
  <c r="O45" i="188"/>
  <c r="P19" i="177" s="1"/>
  <c r="N45" i="188"/>
  <c r="O19" i="177" s="1"/>
  <c r="M45" i="188"/>
  <c r="N19" i="177" s="1"/>
  <c r="L45" i="188"/>
  <c r="M19" i="177" s="1"/>
  <c r="J45" i="188"/>
  <c r="I45" i="188"/>
  <c r="J19" i="177" s="1"/>
  <c r="H45" i="188"/>
  <c r="I19" i="177" s="1"/>
  <c r="G45" i="188"/>
  <c r="H19" i="177" s="1"/>
  <c r="F45" i="188"/>
  <c r="Z44" i="188"/>
  <c r="X44" i="188"/>
  <c r="V44" i="188"/>
  <c r="U44" i="188"/>
  <c r="T44" i="188"/>
  <c r="S44" i="188"/>
  <c r="R44" i="188"/>
  <c r="P44" i="188"/>
  <c r="O44" i="188"/>
  <c r="N44" i="188"/>
  <c r="M44" i="188"/>
  <c r="L44" i="188"/>
  <c r="J44" i="188"/>
  <c r="H48" i="188" s="1"/>
  <c r="I44" i="188"/>
  <c r="H44" i="188"/>
  <c r="G44" i="188"/>
  <c r="F44" i="188"/>
  <c r="X48" i="188" s="1"/>
  <c r="Z43" i="188"/>
  <c r="X43" i="188"/>
  <c r="V43" i="188"/>
  <c r="U43" i="188"/>
  <c r="T43" i="188"/>
  <c r="S43" i="188"/>
  <c r="R43" i="188"/>
  <c r="P43" i="188"/>
  <c r="O43" i="188"/>
  <c r="N43" i="188"/>
  <c r="M43" i="188"/>
  <c r="L43" i="188"/>
  <c r="J43" i="188"/>
  <c r="I47" i="188" s="1"/>
  <c r="I43" i="188"/>
  <c r="H43" i="188"/>
  <c r="G43" i="188"/>
  <c r="F43" i="188"/>
  <c r="Y47" i="188" s="1"/>
  <c r="Z42" i="188"/>
  <c r="X42" i="188"/>
  <c r="V42" i="188"/>
  <c r="U42" i="188"/>
  <c r="T42" i="188"/>
  <c r="S42" i="188"/>
  <c r="R42" i="188"/>
  <c r="P42" i="188"/>
  <c r="O42" i="188"/>
  <c r="N42" i="188"/>
  <c r="M42" i="188"/>
  <c r="L42" i="188"/>
  <c r="J42" i="188"/>
  <c r="H46" i="188" s="1"/>
  <c r="I42" i="188"/>
  <c r="H42" i="188"/>
  <c r="G42" i="188"/>
  <c r="F42" i="188"/>
  <c r="X46" i="188" s="1"/>
  <c r="W41" i="188"/>
  <c r="Q41" i="188"/>
  <c r="K41" i="188"/>
  <c r="W40" i="188"/>
  <c r="Q40" i="188"/>
  <c r="K40" i="188"/>
  <c r="W39" i="188"/>
  <c r="Q39" i="188"/>
  <c r="Y39" i="188" s="1"/>
  <c r="K39" i="188"/>
  <c r="W38" i="188"/>
  <c r="Q38" i="188"/>
  <c r="K38" i="188"/>
  <c r="W37" i="188"/>
  <c r="Q37" i="188"/>
  <c r="K37" i="188"/>
  <c r="W36" i="188"/>
  <c r="Q36" i="188"/>
  <c r="K36" i="188"/>
  <c r="W35" i="188"/>
  <c r="Q35" i="188"/>
  <c r="Y35" i="188" s="1"/>
  <c r="K35" i="188"/>
  <c r="W34" i="188"/>
  <c r="Q34" i="188"/>
  <c r="K34" i="188"/>
  <c r="W33" i="188"/>
  <c r="Q33" i="188"/>
  <c r="Y33" i="188" s="1"/>
  <c r="K33" i="188"/>
  <c r="W32" i="188"/>
  <c r="Q32" i="188"/>
  <c r="K32" i="188"/>
  <c r="W31" i="188"/>
  <c r="Q31" i="188"/>
  <c r="Y31" i="188" s="1"/>
  <c r="K31" i="188"/>
  <c r="W30" i="188"/>
  <c r="Q30" i="188"/>
  <c r="K30" i="188"/>
  <c r="W29" i="188"/>
  <c r="Q29" i="188"/>
  <c r="Y29" i="188" s="1"/>
  <c r="K29" i="188"/>
  <c r="W28" i="188"/>
  <c r="Q28" i="188"/>
  <c r="K28" i="188"/>
  <c r="W27" i="188"/>
  <c r="Q27" i="188"/>
  <c r="Y27" i="188" s="1"/>
  <c r="K27" i="188"/>
  <c r="W26" i="188"/>
  <c r="Q26" i="188"/>
  <c r="K26" i="188"/>
  <c r="W25" i="188"/>
  <c r="Q25" i="188"/>
  <c r="Y25" i="188" s="1"/>
  <c r="K25" i="188"/>
  <c r="W24" i="188"/>
  <c r="Q24" i="188"/>
  <c r="K24" i="188"/>
  <c r="W23" i="188"/>
  <c r="Q23" i="188"/>
  <c r="Y23" i="188" s="1"/>
  <c r="K23" i="188"/>
  <c r="W22" i="188"/>
  <c r="Q22" i="188"/>
  <c r="K22" i="188"/>
  <c r="W21" i="188"/>
  <c r="Q21" i="188"/>
  <c r="Y21" i="188" s="1"/>
  <c r="K21" i="188"/>
  <c r="W20" i="188"/>
  <c r="Q20" i="188"/>
  <c r="K20" i="188"/>
  <c r="W19" i="188"/>
  <c r="Q19" i="188"/>
  <c r="Y19" i="188" s="1"/>
  <c r="K19" i="188"/>
  <c r="W18" i="188"/>
  <c r="Q18" i="188"/>
  <c r="K18" i="188"/>
  <c r="W17" i="188"/>
  <c r="Q17" i="188"/>
  <c r="Y17" i="188" s="1"/>
  <c r="K17" i="188"/>
  <c r="W16" i="188"/>
  <c r="Q16" i="188"/>
  <c r="K16" i="188"/>
  <c r="W15" i="188"/>
  <c r="Q15" i="188"/>
  <c r="Y15" i="188" s="1"/>
  <c r="K15" i="188"/>
  <c r="W14" i="188"/>
  <c r="Q14" i="188"/>
  <c r="K14" i="188"/>
  <c r="W13" i="188"/>
  <c r="Q13" i="188"/>
  <c r="Y13" i="188" s="1"/>
  <c r="K13" i="188"/>
  <c r="W12" i="188"/>
  <c r="Q12" i="188"/>
  <c r="K12" i="188"/>
  <c r="W11" i="188"/>
  <c r="Q11" i="188"/>
  <c r="Y11" i="188" s="1"/>
  <c r="K11" i="188"/>
  <c r="W10" i="188"/>
  <c r="W44" i="188" s="1"/>
  <c r="Q10" i="188"/>
  <c r="K10" i="188"/>
  <c r="K44" i="188" s="1"/>
  <c r="R49" i="187"/>
  <c r="J49" i="187"/>
  <c r="X47" i="187"/>
  <c r="T47" i="187"/>
  <c r="P47" i="187"/>
  <c r="L47" i="187"/>
  <c r="H47" i="187"/>
  <c r="Z45" i="187"/>
  <c r="AA18" i="177" s="1"/>
  <c r="X45" i="187"/>
  <c r="Y18" i="177" s="1"/>
  <c r="V45" i="187"/>
  <c r="W18" i="177" s="1"/>
  <c r="U45" i="187"/>
  <c r="V18" i="177" s="1"/>
  <c r="T45" i="187"/>
  <c r="U18" i="177" s="1"/>
  <c r="S45" i="187"/>
  <c r="T18" i="177" s="1"/>
  <c r="R45" i="187"/>
  <c r="S18" i="177" s="1"/>
  <c r="P45" i="187"/>
  <c r="Q18" i="177" s="1"/>
  <c r="O45" i="187"/>
  <c r="P18" i="177" s="1"/>
  <c r="N45" i="187"/>
  <c r="O18" i="177" s="1"/>
  <c r="M45" i="187"/>
  <c r="N18" i="177" s="1"/>
  <c r="L45" i="187"/>
  <c r="M18" i="177" s="1"/>
  <c r="J45" i="187"/>
  <c r="I45" i="187"/>
  <c r="J18" i="177" s="1"/>
  <c r="H45" i="187"/>
  <c r="I18" i="177" s="1"/>
  <c r="G45" i="187"/>
  <c r="H18" i="177" s="1"/>
  <c r="F45" i="187"/>
  <c r="Z44" i="187"/>
  <c r="X44" i="187"/>
  <c r="V44" i="187"/>
  <c r="U44" i="187"/>
  <c r="T44" i="187"/>
  <c r="S44" i="187"/>
  <c r="R44" i="187"/>
  <c r="P44" i="187"/>
  <c r="O44" i="187"/>
  <c r="N44" i="187"/>
  <c r="M44" i="187"/>
  <c r="L44" i="187"/>
  <c r="J44" i="187"/>
  <c r="H48" i="187" s="1"/>
  <c r="I44" i="187"/>
  <c r="H44" i="187"/>
  <c r="G44" i="187"/>
  <c r="F44" i="187"/>
  <c r="K48" i="187" s="1"/>
  <c r="Z43" i="187"/>
  <c r="X43" i="187"/>
  <c r="V43" i="187"/>
  <c r="U43" i="187"/>
  <c r="T43" i="187"/>
  <c r="S43" i="187"/>
  <c r="R43" i="187"/>
  <c r="P43" i="187"/>
  <c r="O43" i="187"/>
  <c r="N43" i="187"/>
  <c r="M43" i="187"/>
  <c r="L43" i="187"/>
  <c r="J43" i="187"/>
  <c r="I47" i="187" s="1"/>
  <c r="I43" i="187"/>
  <c r="H43" i="187"/>
  <c r="G43" i="187"/>
  <c r="F43" i="187"/>
  <c r="Y47" i="187" s="1"/>
  <c r="Z42" i="187"/>
  <c r="X42" i="187"/>
  <c r="V42" i="187"/>
  <c r="U42" i="187"/>
  <c r="T42" i="187"/>
  <c r="S42" i="187"/>
  <c r="R42" i="187"/>
  <c r="P42" i="187"/>
  <c r="O42" i="187"/>
  <c r="N42" i="187"/>
  <c r="M42" i="187"/>
  <c r="L42" i="187"/>
  <c r="J42" i="187"/>
  <c r="H46" i="187" s="1"/>
  <c r="I42" i="187"/>
  <c r="H42" i="187"/>
  <c r="G42" i="187"/>
  <c r="F42" i="187"/>
  <c r="Y46" i="187" s="1"/>
  <c r="W41" i="187"/>
  <c r="Q41" i="187"/>
  <c r="K41" i="187"/>
  <c r="W40" i="187"/>
  <c r="Q40" i="187"/>
  <c r="K40" i="187"/>
  <c r="Y40" i="187" s="1"/>
  <c r="W39" i="187"/>
  <c r="Q39" i="187"/>
  <c r="K39" i="187"/>
  <c r="W38" i="187"/>
  <c r="Q38" i="187"/>
  <c r="K38" i="187"/>
  <c r="Y38" i="187" s="1"/>
  <c r="W37" i="187"/>
  <c r="Q37" i="187"/>
  <c r="K37" i="187"/>
  <c r="W36" i="187"/>
  <c r="Q36" i="187"/>
  <c r="K36" i="187"/>
  <c r="Y36" i="187" s="1"/>
  <c r="W35" i="187"/>
  <c r="Q35" i="187"/>
  <c r="K35" i="187"/>
  <c r="W34" i="187"/>
  <c r="Q34" i="187"/>
  <c r="K34" i="187"/>
  <c r="Y34" i="187" s="1"/>
  <c r="W33" i="187"/>
  <c r="Q33" i="187"/>
  <c r="K33" i="187"/>
  <c r="W32" i="187"/>
  <c r="Q32" i="187"/>
  <c r="K32" i="187"/>
  <c r="Y32" i="187" s="1"/>
  <c r="W31" i="187"/>
  <c r="Q31" i="187"/>
  <c r="K31" i="187"/>
  <c r="W30" i="187"/>
  <c r="Q30" i="187"/>
  <c r="K30" i="187"/>
  <c r="Y30" i="187" s="1"/>
  <c r="W29" i="187"/>
  <c r="Q29" i="187"/>
  <c r="K29" i="187"/>
  <c r="W28" i="187"/>
  <c r="Q28" i="187"/>
  <c r="K28" i="187"/>
  <c r="Y28" i="187" s="1"/>
  <c r="W27" i="187"/>
  <c r="Q27" i="187"/>
  <c r="K27" i="187"/>
  <c r="W26" i="187"/>
  <c r="Q26" i="187"/>
  <c r="K26" i="187"/>
  <c r="Y26" i="187" s="1"/>
  <c r="W25" i="187"/>
  <c r="Q25" i="187"/>
  <c r="K25" i="187"/>
  <c r="W24" i="187"/>
  <c r="Q24" i="187"/>
  <c r="K24" i="187"/>
  <c r="Y24" i="187" s="1"/>
  <c r="W23" i="187"/>
  <c r="Q23" i="187"/>
  <c r="K23" i="187"/>
  <c r="W22" i="187"/>
  <c r="Q22" i="187"/>
  <c r="K22" i="187"/>
  <c r="Y22" i="187" s="1"/>
  <c r="W21" i="187"/>
  <c r="Q21" i="187"/>
  <c r="K21" i="187"/>
  <c r="W20" i="187"/>
  <c r="Q20" i="187"/>
  <c r="K20" i="187"/>
  <c r="Y20" i="187" s="1"/>
  <c r="W19" i="187"/>
  <c r="Q19" i="187"/>
  <c r="K19" i="187"/>
  <c r="W18" i="187"/>
  <c r="Q18" i="187"/>
  <c r="K18" i="187"/>
  <c r="Y18" i="187" s="1"/>
  <c r="W17" i="187"/>
  <c r="Q17" i="187"/>
  <c r="K17" i="187"/>
  <c r="W16" i="187"/>
  <c r="Q16" i="187"/>
  <c r="K16" i="187"/>
  <c r="Y16" i="187" s="1"/>
  <c r="W15" i="187"/>
  <c r="Q15" i="187"/>
  <c r="K15" i="187"/>
  <c r="W14" i="187"/>
  <c r="Q14" i="187"/>
  <c r="K14" i="187"/>
  <c r="Y14" i="187" s="1"/>
  <c r="W13" i="187"/>
  <c r="Q13" i="187"/>
  <c r="K13" i="187"/>
  <c r="W12" i="187"/>
  <c r="Q12" i="187"/>
  <c r="K12" i="187"/>
  <c r="Y12" i="187" s="1"/>
  <c r="W11" i="187"/>
  <c r="Q11" i="187"/>
  <c r="Q45" i="187" s="1"/>
  <c r="R18" i="177" s="1"/>
  <c r="K11" i="187"/>
  <c r="W10" i="187"/>
  <c r="Q10" i="187"/>
  <c r="K10" i="187"/>
  <c r="Z45" i="186"/>
  <c r="AA17" i="177" s="1"/>
  <c r="X45" i="186"/>
  <c r="Y17" i="177" s="1"/>
  <c r="V45" i="186"/>
  <c r="W17" i="177" s="1"/>
  <c r="U45" i="186"/>
  <c r="V17" i="177" s="1"/>
  <c r="T45" i="186"/>
  <c r="U17" i="177" s="1"/>
  <c r="S45" i="186"/>
  <c r="T17" i="177" s="1"/>
  <c r="R45" i="186"/>
  <c r="S17" i="177" s="1"/>
  <c r="P45" i="186"/>
  <c r="Q17" i="177" s="1"/>
  <c r="O45" i="186"/>
  <c r="P17" i="177" s="1"/>
  <c r="N45" i="186"/>
  <c r="O17" i="177" s="1"/>
  <c r="M45" i="186"/>
  <c r="N17" i="177" s="1"/>
  <c r="L45" i="186"/>
  <c r="M17" i="177" s="1"/>
  <c r="J45" i="186"/>
  <c r="I45" i="186"/>
  <c r="J17" i="177" s="1"/>
  <c r="H45" i="186"/>
  <c r="I17" i="177" s="1"/>
  <c r="G45" i="186"/>
  <c r="H17" i="177" s="1"/>
  <c r="F45" i="186"/>
  <c r="Z44" i="186"/>
  <c r="X44" i="186"/>
  <c r="V44" i="186"/>
  <c r="U44" i="186"/>
  <c r="T44" i="186"/>
  <c r="S44" i="186"/>
  <c r="R44" i="186"/>
  <c r="P44" i="186"/>
  <c r="O44" i="186"/>
  <c r="N44" i="186"/>
  <c r="M44" i="186"/>
  <c r="L44" i="186"/>
  <c r="J44" i="186"/>
  <c r="H48" i="186" s="1"/>
  <c r="I44" i="186"/>
  <c r="H44" i="186"/>
  <c r="G44" i="186"/>
  <c r="F44" i="186"/>
  <c r="X48" i="186" s="1"/>
  <c r="Z43" i="186"/>
  <c r="X43" i="186"/>
  <c r="V43" i="186"/>
  <c r="U43" i="186"/>
  <c r="T43" i="186"/>
  <c r="S43" i="186"/>
  <c r="R43" i="186"/>
  <c r="P43" i="186"/>
  <c r="O43" i="186"/>
  <c r="N43" i="186"/>
  <c r="M43" i="186"/>
  <c r="L43" i="186"/>
  <c r="J43" i="186"/>
  <c r="I47" i="186" s="1"/>
  <c r="I43" i="186"/>
  <c r="H43" i="186"/>
  <c r="G43" i="186"/>
  <c r="F43" i="186"/>
  <c r="Y47" i="186" s="1"/>
  <c r="Z42" i="186"/>
  <c r="X42" i="186"/>
  <c r="V42" i="186"/>
  <c r="U42" i="186"/>
  <c r="T42" i="186"/>
  <c r="S42" i="186"/>
  <c r="R42" i="186"/>
  <c r="P42" i="186"/>
  <c r="O42" i="186"/>
  <c r="N42" i="186"/>
  <c r="M42" i="186"/>
  <c r="L42" i="186"/>
  <c r="J42" i="186"/>
  <c r="H46" i="186" s="1"/>
  <c r="I42" i="186"/>
  <c r="H42" i="186"/>
  <c r="G42" i="186"/>
  <c r="F42" i="186"/>
  <c r="X46" i="186" s="1"/>
  <c r="W41" i="186"/>
  <c r="Q41" i="186"/>
  <c r="K41" i="186"/>
  <c r="W40" i="186"/>
  <c r="Q40" i="186"/>
  <c r="K40" i="186"/>
  <c r="W39" i="186"/>
  <c r="Q39" i="186"/>
  <c r="Y39" i="186" s="1"/>
  <c r="K39" i="186"/>
  <c r="W38" i="186"/>
  <c r="Q38" i="186"/>
  <c r="K38" i="186"/>
  <c r="W37" i="186"/>
  <c r="Q37" i="186"/>
  <c r="Y37" i="186" s="1"/>
  <c r="K37" i="186"/>
  <c r="W36" i="186"/>
  <c r="Q36" i="186"/>
  <c r="K36" i="186"/>
  <c r="W35" i="186"/>
  <c r="Q35" i="186"/>
  <c r="Y35" i="186" s="1"/>
  <c r="K35" i="186"/>
  <c r="W34" i="186"/>
  <c r="Q34" i="186"/>
  <c r="K34" i="186"/>
  <c r="W33" i="186"/>
  <c r="Q33" i="186"/>
  <c r="Y33" i="186" s="1"/>
  <c r="K33" i="186"/>
  <c r="W32" i="186"/>
  <c r="Q32" i="186"/>
  <c r="K32" i="186"/>
  <c r="W31" i="186"/>
  <c r="Q31" i="186"/>
  <c r="Y31" i="186" s="1"/>
  <c r="K31" i="186"/>
  <c r="W30" i="186"/>
  <c r="Q30" i="186"/>
  <c r="K30" i="186"/>
  <c r="W29" i="186"/>
  <c r="Q29" i="186"/>
  <c r="Y29" i="186" s="1"/>
  <c r="K29" i="186"/>
  <c r="W28" i="186"/>
  <c r="Q28" i="186"/>
  <c r="K28" i="186"/>
  <c r="W27" i="186"/>
  <c r="Q27" i="186"/>
  <c r="Y27" i="186" s="1"/>
  <c r="K27" i="186"/>
  <c r="W26" i="186"/>
  <c r="Q26" i="186"/>
  <c r="K26" i="186"/>
  <c r="W25" i="186"/>
  <c r="Q25" i="186"/>
  <c r="Y25" i="186" s="1"/>
  <c r="K25" i="186"/>
  <c r="W24" i="186"/>
  <c r="Q24" i="186"/>
  <c r="K24" i="186"/>
  <c r="W23" i="186"/>
  <c r="Q23" i="186"/>
  <c r="Y23" i="186" s="1"/>
  <c r="K23" i="186"/>
  <c r="W22" i="186"/>
  <c r="Q22" i="186"/>
  <c r="K22" i="186"/>
  <c r="W21" i="186"/>
  <c r="Q21" i="186"/>
  <c r="Y21" i="186" s="1"/>
  <c r="K21" i="186"/>
  <c r="W20" i="186"/>
  <c r="Q20" i="186"/>
  <c r="K20" i="186"/>
  <c r="W19" i="186"/>
  <c r="Q19" i="186"/>
  <c r="Y19" i="186" s="1"/>
  <c r="K19" i="186"/>
  <c r="W18" i="186"/>
  <c r="Q18" i="186"/>
  <c r="K18" i="186"/>
  <c r="W17" i="186"/>
  <c r="Q17" i="186"/>
  <c r="Y17" i="186" s="1"/>
  <c r="K17" i="186"/>
  <c r="W16" i="186"/>
  <c r="Q16" i="186"/>
  <c r="K16" i="186"/>
  <c r="W15" i="186"/>
  <c r="Q15" i="186"/>
  <c r="Y15" i="186" s="1"/>
  <c r="K15" i="186"/>
  <c r="W14" i="186"/>
  <c r="Q14" i="186"/>
  <c r="K14" i="186"/>
  <c r="W13" i="186"/>
  <c r="Q13" i="186"/>
  <c r="Y13" i="186" s="1"/>
  <c r="K13" i="186"/>
  <c r="W12" i="186"/>
  <c r="Q12" i="186"/>
  <c r="K12" i="186"/>
  <c r="W11" i="186"/>
  <c r="Q11" i="186"/>
  <c r="Y11" i="186" s="1"/>
  <c r="K11" i="186"/>
  <c r="W10" i="186"/>
  <c r="W44" i="186" s="1"/>
  <c r="Q10" i="186"/>
  <c r="K10" i="186"/>
  <c r="K44" i="186" s="1"/>
  <c r="Z45" i="185"/>
  <c r="AA16" i="177" s="1"/>
  <c r="X45" i="185"/>
  <c r="Y16" i="177" s="1"/>
  <c r="V45" i="185"/>
  <c r="W16" i="177" s="1"/>
  <c r="U45" i="185"/>
  <c r="V16" i="177" s="1"/>
  <c r="T45" i="185"/>
  <c r="U16" i="177" s="1"/>
  <c r="S45" i="185"/>
  <c r="T16" i="177" s="1"/>
  <c r="R45" i="185"/>
  <c r="S16" i="177" s="1"/>
  <c r="P45" i="185"/>
  <c r="Q16" i="177" s="1"/>
  <c r="O45" i="185"/>
  <c r="P16" i="177" s="1"/>
  <c r="N45" i="185"/>
  <c r="O16" i="177" s="1"/>
  <c r="M45" i="185"/>
  <c r="N16" i="177" s="1"/>
  <c r="L45" i="185"/>
  <c r="M16" i="177" s="1"/>
  <c r="J45" i="185"/>
  <c r="I45" i="185"/>
  <c r="J16" i="177" s="1"/>
  <c r="H45" i="185"/>
  <c r="I16" i="177" s="1"/>
  <c r="G45" i="185"/>
  <c r="H16" i="177" s="1"/>
  <c r="F45" i="185"/>
  <c r="Z44" i="185"/>
  <c r="X44" i="185"/>
  <c r="V44" i="185"/>
  <c r="U44" i="185"/>
  <c r="T44" i="185"/>
  <c r="S44" i="185"/>
  <c r="R44" i="185"/>
  <c r="P44" i="185"/>
  <c r="O44" i="185"/>
  <c r="N44" i="185"/>
  <c r="M44" i="185"/>
  <c r="L44" i="185"/>
  <c r="J44" i="185"/>
  <c r="H48" i="185" s="1"/>
  <c r="I44" i="185"/>
  <c r="H44" i="185"/>
  <c r="G44" i="185"/>
  <c r="F44" i="185"/>
  <c r="X48" i="185" s="1"/>
  <c r="Z43" i="185"/>
  <c r="X43" i="185"/>
  <c r="V43" i="185"/>
  <c r="U43" i="185"/>
  <c r="T43" i="185"/>
  <c r="S43" i="185"/>
  <c r="R43" i="185"/>
  <c r="P43" i="185"/>
  <c r="O43" i="185"/>
  <c r="N43" i="185"/>
  <c r="M43" i="185"/>
  <c r="L43" i="185"/>
  <c r="J43" i="185"/>
  <c r="I47" i="185" s="1"/>
  <c r="I43" i="185"/>
  <c r="H43" i="185"/>
  <c r="G43" i="185"/>
  <c r="F43" i="185"/>
  <c r="Y47" i="185" s="1"/>
  <c r="Z42" i="185"/>
  <c r="X42" i="185"/>
  <c r="V42" i="185"/>
  <c r="U42" i="185"/>
  <c r="T42" i="185"/>
  <c r="S42" i="185"/>
  <c r="R42" i="185"/>
  <c r="P42" i="185"/>
  <c r="O42" i="185"/>
  <c r="N42" i="185"/>
  <c r="M42" i="185"/>
  <c r="L42" i="185"/>
  <c r="J42" i="185"/>
  <c r="H46" i="185" s="1"/>
  <c r="I42" i="185"/>
  <c r="H42" i="185"/>
  <c r="G42" i="185"/>
  <c r="F42" i="185"/>
  <c r="X46" i="185" s="1"/>
  <c r="W41" i="185"/>
  <c r="Q41" i="185"/>
  <c r="K41" i="185"/>
  <c r="W40" i="185"/>
  <c r="Q40" i="185"/>
  <c r="K40" i="185"/>
  <c r="W39" i="185"/>
  <c r="Q39" i="185"/>
  <c r="Y39" i="185" s="1"/>
  <c r="K39" i="185"/>
  <c r="W38" i="185"/>
  <c r="Q38" i="185"/>
  <c r="K38" i="185"/>
  <c r="W37" i="185"/>
  <c r="Q37" i="185"/>
  <c r="Y37" i="185" s="1"/>
  <c r="K37" i="185"/>
  <c r="W36" i="185"/>
  <c r="Q36" i="185"/>
  <c r="K36" i="185"/>
  <c r="W35" i="185"/>
  <c r="Q35" i="185"/>
  <c r="K35" i="185"/>
  <c r="W34" i="185"/>
  <c r="Q34" i="185"/>
  <c r="K34" i="185"/>
  <c r="W33" i="185"/>
  <c r="Q33" i="185"/>
  <c r="Y33" i="185" s="1"/>
  <c r="K33" i="185"/>
  <c r="W32" i="185"/>
  <c r="Q32" i="185"/>
  <c r="K32" i="185"/>
  <c r="W31" i="185"/>
  <c r="Q31" i="185"/>
  <c r="Y31" i="185" s="1"/>
  <c r="K31" i="185"/>
  <c r="W30" i="185"/>
  <c r="Q30" i="185"/>
  <c r="K30" i="185"/>
  <c r="W29" i="185"/>
  <c r="Q29" i="185"/>
  <c r="Y29" i="185" s="1"/>
  <c r="K29" i="185"/>
  <c r="W28" i="185"/>
  <c r="Q28" i="185"/>
  <c r="K28" i="185"/>
  <c r="W27" i="185"/>
  <c r="Q27" i="185"/>
  <c r="Y27" i="185" s="1"/>
  <c r="K27" i="185"/>
  <c r="W26" i="185"/>
  <c r="Q26" i="185"/>
  <c r="K26" i="185"/>
  <c r="W25" i="185"/>
  <c r="Q25" i="185"/>
  <c r="Y25" i="185" s="1"/>
  <c r="K25" i="185"/>
  <c r="W24" i="185"/>
  <c r="Q24" i="185"/>
  <c r="K24" i="185"/>
  <c r="W23" i="185"/>
  <c r="Q23" i="185"/>
  <c r="Y23" i="185" s="1"/>
  <c r="K23" i="185"/>
  <c r="W22" i="185"/>
  <c r="Q22" i="185"/>
  <c r="K22" i="185"/>
  <c r="W21" i="185"/>
  <c r="Q21" i="185"/>
  <c r="Y21" i="185" s="1"/>
  <c r="K21" i="185"/>
  <c r="W20" i="185"/>
  <c r="Q20" i="185"/>
  <c r="K20" i="185"/>
  <c r="W19" i="185"/>
  <c r="Q19" i="185"/>
  <c r="Y19" i="185" s="1"/>
  <c r="K19" i="185"/>
  <c r="W18" i="185"/>
  <c r="Q18" i="185"/>
  <c r="K18" i="185"/>
  <c r="W17" i="185"/>
  <c r="Q17" i="185"/>
  <c r="Y17" i="185" s="1"/>
  <c r="K17" i="185"/>
  <c r="W16" i="185"/>
  <c r="Q16" i="185"/>
  <c r="K16" i="185"/>
  <c r="W15" i="185"/>
  <c r="Q15" i="185"/>
  <c r="Y15" i="185" s="1"/>
  <c r="K15" i="185"/>
  <c r="W14" i="185"/>
  <c r="Q14" i="185"/>
  <c r="K14" i="185"/>
  <c r="W13" i="185"/>
  <c r="Q13" i="185"/>
  <c r="Y13" i="185" s="1"/>
  <c r="K13" i="185"/>
  <c r="W12" i="185"/>
  <c r="Q12" i="185"/>
  <c r="K12" i="185"/>
  <c r="W11" i="185"/>
  <c r="Q11" i="185"/>
  <c r="Y11" i="185" s="1"/>
  <c r="K11" i="185"/>
  <c r="W10" i="185"/>
  <c r="W44" i="185" s="1"/>
  <c r="Q10" i="185"/>
  <c r="K10" i="185"/>
  <c r="K44" i="185" s="1"/>
  <c r="Z45" i="184"/>
  <c r="AA15" i="177" s="1"/>
  <c r="X45" i="184"/>
  <c r="Y15" i="177" s="1"/>
  <c r="V45" i="184"/>
  <c r="W15" i="177" s="1"/>
  <c r="U45" i="184"/>
  <c r="V15" i="177" s="1"/>
  <c r="T45" i="184"/>
  <c r="U15" i="177" s="1"/>
  <c r="S45" i="184"/>
  <c r="T15" i="177" s="1"/>
  <c r="R45" i="184"/>
  <c r="S15" i="177" s="1"/>
  <c r="P45" i="184"/>
  <c r="Q15" i="177" s="1"/>
  <c r="O45" i="184"/>
  <c r="P15" i="177" s="1"/>
  <c r="N45" i="184"/>
  <c r="O15" i="177" s="1"/>
  <c r="M45" i="184"/>
  <c r="N15" i="177" s="1"/>
  <c r="L45" i="184"/>
  <c r="M15" i="177" s="1"/>
  <c r="J45" i="184"/>
  <c r="I45" i="184"/>
  <c r="J15" i="177" s="1"/>
  <c r="H45" i="184"/>
  <c r="I15" i="177" s="1"/>
  <c r="G45" i="184"/>
  <c r="H15" i="177" s="1"/>
  <c r="F45" i="184"/>
  <c r="Z44" i="184"/>
  <c r="X44" i="184"/>
  <c r="V44" i="184"/>
  <c r="U44" i="184"/>
  <c r="T44" i="184"/>
  <c r="S44" i="184"/>
  <c r="R44" i="184"/>
  <c r="P44" i="184"/>
  <c r="O44" i="184"/>
  <c r="N44" i="184"/>
  <c r="M44" i="184"/>
  <c r="L44" i="184"/>
  <c r="J44" i="184"/>
  <c r="H48" i="184" s="1"/>
  <c r="I44" i="184"/>
  <c r="H44" i="184"/>
  <c r="G44" i="184"/>
  <c r="F44" i="184"/>
  <c r="X48" i="184" s="1"/>
  <c r="Z43" i="184"/>
  <c r="X43" i="184"/>
  <c r="V43" i="184"/>
  <c r="U43" i="184"/>
  <c r="T43" i="184"/>
  <c r="S43" i="184"/>
  <c r="R43" i="184"/>
  <c r="P43" i="184"/>
  <c r="O43" i="184"/>
  <c r="N43" i="184"/>
  <c r="M43" i="184"/>
  <c r="L43" i="184"/>
  <c r="J43" i="184"/>
  <c r="I47" i="184" s="1"/>
  <c r="I43" i="184"/>
  <c r="H43" i="184"/>
  <c r="G43" i="184"/>
  <c r="F43" i="184"/>
  <c r="Y47" i="184" s="1"/>
  <c r="Z42" i="184"/>
  <c r="X42" i="184"/>
  <c r="V42" i="184"/>
  <c r="U42" i="184"/>
  <c r="T42" i="184"/>
  <c r="S42" i="184"/>
  <c r="R42" i="184"/>
  <c r="P42" i="184"/>
  <c r="O42" i="184"/>
  <c r="N42" i="184"/>
  <c r="M42" i="184"/>
  <c r="L42" i="184"/>
  <c r="J42" i="184"/>
  <c r="H46" i="184" s="1"/>
  <c r="I42" i="184"/>
  <c r="H42" i="184"/>
  <c r="G42" i="184"/>
  <c r="F42" i="184"/>
  <c r="X46" i="184" s="1"/>
  <c r="W41" i="184"/>
  <c r="Q41" i="184"/>
  <c r="K41" i="184"/>
  <c r="W40" i="184"/>
  <c r="Q40" i="184"/>
  <c r="K40" i="184"/>
  <c r="W39" i="184"/>
  <c r="Q39" i="184"/>
  <c r="Y39" i="184" s="1"/>
  <c r="K39" i="184"/>
  <c r="W38" i="184"/>
  <c r="Q38" i="184"/>
  <c r="K38" i="184"/>
  <c r="W37" i="184"/>
  <c r="Q37" i="184"/>
  <c r="Y37" i="184" s="1"/>
  <c r="K37" i="184"/>
  <c r="W36" i="184"/>
  <c r="Q36" i="184"/>
  <c r="K36" i="184"/>
  <c r="W35" i="184"/>
  <c r="Q35" i="184"/>
  <c r="Y35" i="184" s="1"/>
  <c r="K35" i="184"/>
  <c r="W34" i="184"/>
  <c r="Q34" i="184"/>
  <c r="K34" i="184"/>
  <c r="W33" i="184"/>
  <c r="Q33" i="184"/>
  <c r="Y33" i="184" s="1"/>
  <c r="K33" i="184"/>
  <c r="W32" i="184"/>
  <c r="Q32" i="184"/>
  <c r="K32" i="184"/>
  <c r="W31" i="184"/>
  <c r="Q31" i="184"/>
  <c r="Y31" i="184" s="1"/>
  <c r="K31" i="184"/>
  <c r="W30" i="184"/>
  <c r="Q30" i="184"/>
  <c r="K30" i="184"/>
  <c r="W29" i="184"/>
  <c r="Q29" i="184"/>
  <c r="Y29" i="184" s="1"/>
  <c r="K29" i="184"/>
  <c r="W28" i="184"/>
  <c r="Q28" i="184"/>
  <c r="K28" i="184"/>
  <c r="W27" i="184"/>
  <c r="Q27" i="184"/>
  <c r="Y27" i="184" s="1"/>
  <c r="K27" i="184"/>
  <c r="W26" i="184"/>
  <c r="Q26" i="184"/>
  <c r="K26" i="184"/>
  <c r="W25" i="184"/>
  <c r="Q25" i="184"/>
  <c r="Y25" i="184" s="1"/>
  <c r="K25" i="184"/>
  <c r="W24" i="184"/>
  <c r="Q24" i="184"/>
  <c r="K24" i="184"/>
  <c r="W23" i="184"/>
  <c r="Q23" i="184"/>
  <c r="Y23" i="184" s="1"/>
  <c r="K23" i="184"/>
  <c r="W22" i="184"/>
  <c r="Q22" i="184"/>
  <c r="K22" i="184"/>
  <c r="W21" i="184"/>
  <c r="Q21" i="184"/>
  <c r="Y21" i="184" s="1"/>
  <c r="K21" i="184"/>
  <c r="W20" i="184"/>
  <c r="Q20" i="184"/>
  <c r="K20" i="184"/>
  <c r="W19" i="184"/>
  <c r="Q19" i="184"/>
  <c r="Y19" i="184" s="1"/>
  <c r="K19" i="184"/>
  <c r="W18" i="184"/>
  <c r="Q18" i="184"/>
  <c r="K18" i="184"/>
  <c r="W17" i="184"/>
  <c r="Q17" i="184"/>
  <c r="Y17" i="184" s="1"/>
  <c r="K17" i="184"/>
  <c r="W16" i="184"/>
  <c r="Q16" i="184"/>
  <c r="K16" i="184"/>
  <c r="W15" i="184"/>
  <c r="Q15" i="184"/>
  <c r="Y15" i="184" s="1"/>
  <c r="K15" i="184"/>
  <c r="W14" i="184"/>
  <c r="Q14" i="184"/>
  <c r="K14" i="184"/>
  <c r="W13" i="184"/>
  <c r="Q13" i="184"/>
  <c r="Y13" i="184" s="1"/>
  <c r="K13" i="184"/>
  <c r="W12" i="184"/>
  <c r="Q12" i="184"/>
  <c r="K12" i="184"/>
  <c r="W11" i="184"/>
  <c r="Q11" i="184"/>
  <c r="Y11" i="184" s="1"/>
  <c r="K11" i="184"/>
  <c r="W10" i="184"/>
  <c r="W44" i="184" s="1"/>
  <c r="Q10" i="184"/>
  <c r="K10" i="184"/>
  <c r="K44" i="184" s="1"/>
  <c r="Z45" i="183"/>
  <c r="AA14" i="177" s="1"/>
  <c r="X45" i="183"/>
  <c r="Y14" i="177" s="1"/>
  <c r="V45" i="183"/>
  <c r="W14" i="177" s="1"/>
  <c r="U45" i="183"/>
  <c r="V14" i="177" s="1"/>
  <c r="T45" i="183"/>
  <c r="U14" i="177" s="1"/>
  <c r="S45" i="183"/>
  <c r="T14" i="177" s="1"/>
  <c r="R45" i="183"/>
  <c r="S14" i="177" s="1"/>
  <c r="P45" i="183"/>
  <c r="Q14" i="177" s="1"/>
  <c r="O45" i="183"/>
  <c r="P14" i="177" s="1"/>
  <c r="N45" i="183"/>
  <c r="O14" i="177" s="1"/>
  <c r="M45" i="183"/>
  <c r="N14" i="177" s="1"/>
  <c r="L45" i="183"/>
  <c r="M14" i="177" s="1"/>
  <c r="J45" i="183"/>
  <c r="I45" i="183"/>
  <c r="J14" i="177" s="1"/>
  <c r="H45" i="183"/>
  <c r="I14" i="177" s="1"/>
  <c r="G45" i="183"/>
  <c r="H14" i="177" s="1"/>
  <c r="F45" i="183"/>
  <c r="Z44" i="183"/>
  <c r="X44" i="183"/>
  <c r="V44" i="183"/>
  <c r="U44" i="183"/>
  <c r="T44" i="183"/>
  <c r="S44" i="183"/>
  <c r="R44" i="183"/>
  <c r="P44" i="183"/>
  <c r="O44" i="183"/>
  <c r="N44" i="183"/>
  <c r="M44" i="183"/>
  <c r="L44" i="183"/>
  <c r="J44" i="183"/>
  <c r="H48" i="183" s="1"/>
  <c r="I44" i="183"/>
  <c r="H44" i="183"/>
  <c r="G44" i="183"/>
  <c r="F44" i="183"/>
  <c r="X48" i="183" s="1"/>
  <c r="Z43" i="183"/>
  <c r="X43" i="183"/>
  <c r="V43" i="183"/>
  <c r="U43" i="183"/>
  <c r="T43" i="183"/>
  <c r="S43" i="183"/>
  <c r="R43" i="183"/>
  <c r="P43" i="183"/>
  <c r="O43" i="183"/>
  <c r="N43" i="183"/>
  <c r="M43" i="183"/>
  <c r="L43" i="183"/>
  <c r="J43" i="183"/>
  <c r="I47" i="183" s="1"/>
  <c r="I43" i="183"/>
  <c r="H43" i="183"/>
  <c r="G43" i="183"/>
  <c r="F43" i="183"/>
  <c r="Y47" i="183" s="1"/>
  <c r="Z42" i="183"/>
  <c r="X42" i="183"/>
  <c r="V42" i="183"/>
  <c r="U42" i="183"/>
  <c r="T42" i="183"/>
  <c r="S42" i="183"/>
  <c r="R42" i="183"/>
  <c r="P42" i="183"/>
  <c r="O42" i="183"/>
  <c r="N42" i="183"/>
  <c r="M42" i="183"/>
  <c r="L42" i="183"/>
  <c r="J42" i="183"/>
  <c r="H46" i="183" s="1"/>
  <c r="I42" i="183"/>
  <c r="H42" i="183"/>
  <c r="G42" i="183"/>
  <c r="F42" i="183"/>
  <c r="X46" i="183" s="1"/>
  <c r="W41" i="183"/>
  <c r="Q41" i="183"/>
  <c r="K41" i="183"/>
  <c r="W40" i="183"/>
  <c r="Q40" i="183"/>
  <c r="K40" i="183"/>
  <c r="W39" i="183"/>
  <c r="Q39" i="183"/>
  <c r="Y39" i="183" s="1"/>
  <c r="K39" i="183"/>
  <c r="W38" i="183"/>
  <c r="Q38" i="183"/>
  <c r="K38" i="183"/>
  <c r="W37" i="183"/>
  <c r="Q37" i="183"/>
  <c r="Y37" i="183" s="1"/>
  <c r="K37" i="183"/>
  <c r="W36" i="183"/>
  <c r="Q36" i="183"/>
  <c r="K36" i="183"/>
  <c r="W35" i="183"/>
  <c r="Q35" i="183"/>
  <c r="Y35" i="183" s="1"/>
  <c r="K35" i="183"/>
  <c r="W34" i="183"/>
  <c r="Q34" i="183"/>
  <c r="K34" i="183"/>
  <c r="W33" i="183"/>
  <c r="Q33" i="183"/>
  <c r="Y33" i="183" s="1"/>
  <c r="K33" i="183"/>
  <c r="W32" i="183"/>
  <c r="Q32" i="183"/>
  <c r="K32" i="183"/>
  <c r="W31" i="183"/>
  <c r="Q31" i="183"/>
  <c r="Y31" i="183" s="1"/>
  <c r="K31" i="183"/>
  <c r="W30" i="183"/>
  <c r="Q30" i="183"/>
  <c r="K30" i="183"/>
  <c r="W29" i="183"/>
  <c r="Q29" i="183"/>
  <c r="Y29" i="183" s="1"/>
  <c r="K29" i="183"/>
  <c r="W28" i="183"/>
  <c r="Q28" i="183"/>
  <c r="K28" i="183"/>
  <c r="W27" i="183"/>
  <c r="Q27" i="183"/>
  <c r="Y27" i="183" s="1"/>
  <c r="K27" i="183"/>
  <c r="W26" i="183"/>
  <c r="Q26" i="183"/>
  <c r="K26" i="183"/>
  <c r="W25" i="183"/>
  <c r="Q25" i="183"/>
  <c r="Y25" i="183" s="1"/>
  <c r="K25" i="183"/>
  <c r="W24" i="183"/>
  <c r="Q24" i="183"/>
  <c r="K24" i="183"/>
  <c r="W23" i="183"/>
  <c r="Q23" i="183"/>
  <c r="Y23" i="183" s="1"/>
  <c r="K23" i="183"/>
  <c r="W22" i="183"/>
  <c r="Q22" i="183"/>
  <c r="K22" i="183"/>
  <c r="W21" i="183"/>
  <c r="Q21" i="183"/>
  <c r="Y21" i="183" s="1"/>
  <c r="K21" i="183"/>
  <c r="W20" i="183"/>
  <c r="Q20" i="183"/>
  <c r="K20" i="183"/>
  <c r="W19" i="183"/>
  <c r="Q19" i="183"/>
  <c r="Y19" i="183" s="1"/>
  <c r="K19" i="183"/>
  <c r="W18" i="183"/>
  <c r="Q18" i="183"/>
  <c r="K18" i="183"/>
  <c r="W17" i="183"/>
  <c r="Q17" i="183"/>
  <c r="Y17" i="183" s="1"/>
  <c r="K17" i="183"/>
  <c r="W16" i="183"/>
  <c r="Q16" i="183"/>
  <c r="K16" i="183"/>
  <c r="W15" i="183"/>
  <c r="Q15" i="183"/>
  <c r="Y15" i="183" s="1"/>
  <c r="K15" i="183"/>
  <c r="W14" i="183"/>
  <c r="Q14" i="183"/>
  <c r="K14" i="183"/>
  <c r="W13" i="183"/>
  <c r="Q13" i="183"/>
  <c r="Y13" i="183" s="1"/>
  <c r="K13" i="183"/>
  <c r="W12" i="183"/>
  <c r="Q12" i="183"/>
  <c r="K12" i="183"/>
  <c r="W11" i="183"/>
  <c r="Q11" i="183"/>
  <c r="Y11" i="183" s="1"/>
  <c r="K11" i="183"/>
  <c r="W10" i="183"/>
  <c r="W44" i="183" s="1"/>
  <c r="Q10" i="183"/>
  <c r="K10" i="183"/>
  <c r="K44" i="183" s="1"/>
  <c r="Z45" i="182"/>
  <c r="AA13" i="177" s="1"/>
  <c r="X45" i="182"/>
  <c r="Y13" i="177" s="1"/>
  <c r="V45" i="182"/>
  <c r="W13" i="177" s="1"/>
  <c r="U45" i="182"/>
  <c r="V13" i="177" s="1"/>
  <c r="T45" i="182"/>
  <c r="U13" i="177" s="1"/>
  <c r="S45" i="182"/>
  <c r="T13" i="177" s="1"/>
  <c r="R45" i="182"/>
  <c r="S13" i="177" s="1"/>
  <c r="P45" i="182"/>
  <c r="Q13" i="177" s="1"/>
  <c r="O45" i="182"/>
  <c r="P13" i="177" s="1"/>
  <c r="N45" i="182"/>
  <c r="O13" i="177" s="1"/>
  <c r="M45" i="182"/>
  <c r="N13" i="177" s="1"/>
  <c r="L45" i="182"/>
  <c r="M13" i="177" s="1"/>
  <c r="J45" i="182"/>
  <c r="I45" i="182"/>
  <c r="J13" i="177" s="1"/>
  <c r="H45" i="182"/>
  <c r="I13" i="177" s="1"/>
  <c r="G45" i="182"/>
  <c r="H13" i="177" s="1"/>
  <c r="F45" i="182"/>
  <c r="Z44" i="182"/>
  <c r="X44" i="182"/>
  <c r="V44" i="182"/>
  <c r="U44" i="182"/>
  <c r="T44" i="182"/>
  <c r="S44" i="182"/>
  <c r="R44" i="182"/>
  <c r="P44" i="182"/>
  <c r="O44" i="182"/>
  <c r="N44" i="182"/>
  <c r="M44" i="182"/>
  <c r="L44" i="182"/>
  <c r="J44" i="182"/>
  <c r="H48" i="182" s="1"/>
  <c r="I44" i="182"/>
  <c r="H44" i="182"/>
  <c r="G44" i="182"/>
  <c r="F44" i="182"/>
  <c r="X48" i="182" s="1"/>
  <c r="Z43" i="182"/>
  <c r="X43" i="182"/>
  <c r="V43" i="182"/>
  <c r="U43" i="182"/>
  <c r="T43" i="182"/>
  <c r="S43" i="182"/>
  <c r="R43" i="182"/>
  <c r="P43" i="182"/>
  <c r="O43" i="182"/>
  <c r="N43" i="182"/>
  <c r="M43" i="182"/>
  <c r="L43" i="182"/>
  <c r="J43" i="182"/>
  <c r="I47" i="182" s="1"/>
  <c r="I43" i="182"/>
  <c r="H43" i="182"/>
  <c r="G43" i="182"/>
  <c r="F43" i="182"/>
  <c r="Y47" i="182" s="1"/>
  <c r="Z42" i="182"/>
  <c r="X42" i="182"/>
  <c r="V42" i="182"/>
  <c r="U42" i="182"/>
  <c r="T42" i="182"/>
  <c r="S42" i="182"/>
  <c r="R42" i="182"/>
  <c r="P42" i="182"/>
  <c r="O42" i="182"/>
  <c r="N42" i="182"/>
  <c r="M42" i="182"/>
  <c r="L42" i="182"/>
  <c r="J42" i="182"/>
  <c r="H46" i="182" s="1"/>
  <c r="I42" i="182"/>
  <c r="H42" i="182"/>
  <c r="G42" i="182"/>
  <c r="F42" i="182"/>
  <c r="X46" i="182" s="1"/>
  <c r="W41" i="182"/>
  <c r="Q41" i="182"/>
  <c r="K41" i="182"/>
  <c r="W40" i="182"/>
  <c r="Q40" i="182"/>
  <c r="K40" i="182"/>
  <c r="W39" i="182"/>
  <c r="Q39" i="182"/>
  <c r="Y39" i="182" s="1"/>
  <c r="K39" i="182"/>
  <c r="W38" i="182"/>
  <c r="Q38" i="182"/>
  <c r="K38" i="182"/>
  <c r="W37" i="182"/>
  <c r="Q37" i="182"/>
  <c r="Y37" i="182" s="1"/>
  <c r="K37" i="182"/>
  <c r="W36" i="182"/>
  <c r="Q36" i="182"/>
  <c r="K36" i="182"/>
  <c r="W35" i="182"/>
  <c r="Q35" i="182"/>
  <c r="Y35" i="182" s="1"/>
  <c r="K35" i="182"/>
  <c r="W34" i="182"/>
  <c r="Q34" i="182"/>
  <c r="K34" i="182"/>
  <c r="W33" i="182"/>
  <c r="Q33" i="182"/>
  <c r="Y33" i="182" s="1"/>
  <c r="K33" i="182"/>
  <c r="W32" i="182"/>
  <c r="Q32" i="182"/>
  <c r="K32" i="182"/>
  <c r="W31" i="182"/>
  <c r="Q31" i="182"/>
  <c r="Y31" i="182" s="1"/>
  <c r="K31" i="182"/>
  <c r="W30" i="182"/>
  <c r="Q30" i="182"/>
  <c r="K30" i="182"/>
  <c r="W29" i="182"/>
  <c r="Q29" i="182"/>
  <c r="Y29" i="182" s="1"/>
  <c r="K29" i="182"/>
  <c r="W28" i="182"/>
  <c r="Q28" i="182"/>
  <c r="K28" i="182"/>
  <c r="W27" i="182"/>
  <c r="Q27" i="182"/>
  <c r="Y27" i="182" s="1"/>
  <c r="K27" i="182"/>
  <c r="W26" i="182"/>
  <c r="Q26" i="182"/>
  <c r="K26" i="182"/>
  <c r="W25" i="182"/>
  <c r="Q25" i="182"/>
  <c r="Y25" i="182" s="1"/>
  <c r="K25" i="182"/>
  <c r="W24" i="182"/>
  <c r="Q24" i="182"/>
  <c r="K24" i="182"/>
  <c r="W23" i="182"/>
  <c r="Q23" i="182"/>
  <c r="Y23" i="182" s="1"/>
  <c r="K23" i="182"/>
  <c r="W22" i="182"/>
  <c r="Q22" i="182"/>
  <c r="K22" i="182"/>
  <c r="W21" i="182"/>
  <c r="Q21" i="182"/>
  <c r="Y21" i="182" s="1"/>
  <c r="K21" i="182"/>
  <c r="W20" i="182"/>
  <c r="Q20" i="182"/>
  <c r="K20" i="182"/>
  <c r="W19" i="182"/>
  <c r="Q19" i="182"/>
  <c r="Y19" i="182" s="1"/>
  <c r="K19" i="182"/>
  <c r="W18" i="182"/>
  <c r="Q18" i="182"/>
  <c r="K18" i="182"/>
  <c r="W17" i="182"/>
  <c r="Q17" i="182"/>
  <c r="Y17" i="182" s="1"/>
  <c r="K17" i="182"/>
  <c r="W16" i="182"/>
  <c r="Q16" i="182"/>
  <c r="K16" i="182"/>
  <c r="W15" i="182"/>
  <c r="Q15" i="182"/>
  <c r="Y15" i="182" s="1"/>
  <c r="K15" i="182"/>
  <c r="W14" i="182"/>
  <c r="Q14" i="182"/>
  <c r="K14" i="182"/>
  <c r="W13" i="182"/>
  <c r="Q13" i="182"/>
  <c r="Y13" i="182" s="1"/>
  <c r="K13" i="182"/>
  <c r="W12" i="182"/>
  <c r="Q12" i="182"/>
  <c r="K12" i="182"/>
  <c r="W11" i="182"/>
  <c r="Q11" i="182"/>
  <c r="Y11" i="182" s="1"/>
  <c r="K11" i="182"/>
  <c r="W10" i="182"/>
  <c r="W44" i="182" s="1"/>
  <c r="Q10" i="182"/>
  <c r="K10" i="182"/>
  <c r="K44" i="182" s="1"/>
  <c r="Z45" i="180"/>
  <c r="AA12" i="177" s="1"/>
  <c r="X45" i="180"/>
  <c r="Y12" i="177" s="1"/>
  <c r="V45" i="180"/>
  <c r="W12" i="177" s="1"/>
  <c r="U45" i="180"/>
  <c r="V12" i="177" s="1"/>
  <c r="T45" i="180"/>
  <c r="U12" i="177" s="1"/>
  <c r="S45" i="180"/>
  <c r="T12" i="177" s="1"/>
  <c r="R45" i="180"/>
  <c r="S12" i="177" s="1"/>
  <c r="P45" i="180"/>
  <c r="Q12" i="177" s="1"/>
  <c r="O45" i="180"/>
  <c r="P12" i="177" s="1"/>
  <c r="N45" i="180"/>
  <c r="O12" i="177" s="1"/>
  <c r="M45" i="180"/>
  <c r="N12" i="177" s="1"/>
  <c r="L45" i="180"/>
  <c r="M12" i="177" s="1"/>
  <c r="J45" i="180"/>
  <c r="I45" i="180"/>
  <c r="J12" i="177" s="1"/>
  <c r="H45" i="180"/>
  <c r="I12" i="177" s="1"/>
  <c r="G45" i="180"/>
  <c r="H12" i="177" s="1"/>
  <c r="F45" i="180"/>
  <c r="Z44" i="180"/>
  <c r="X44" i="180"/>
  <c r="V44" i="180"/>
  <c r="U44" i="180"/>
  <c r="T44" i="180"/>
  <c r="S44" i="180"/>
  <c r="R44" i="180"/>
  <c r="P44" i="180"/>
  <c r="O44" i="180"/>
  <c r="N44" i="180"/>
  <c r="M44" i="180"/>
  <c r="L44" i="180"/>
  <c r="J44" i="180"/>
  <c r="H48" i="180" s="1"/>
  <c r="I44" i="180"/>
  <c r="H44" i="180"/>
  <c r="G44" i="180"/>
  <c r="F44" i="180"/>
  <c r="X48" i="180" s="1"/>
  <c r="Z43" i="180"/>
  <c r="X43" i="180"/>
  <c r="V43" i="180"/>
  <c r="U43" i="180"/>
  <c r="T43" i="180"/>
  <c r="S43" i="180"/>
  <c r="R43" i="180"/>
  <c r="P43" i="180"/>
  <c r="O43" i="180"/>
  <c r="N43" i="180"/>
  <c r="M43" i="180"/>
  <c r="L43" i="180"/>
  <c r="J43" i="180"/>
  <c r="I47" i="180" s="1"/>
  <c r="I43" i="180"/>
  <c r="H43" i="180"/>
  <c r="G43" i="180"/>
  <c r="F43" i="180"/>
  <c r="Y47" i="180" s="1"/>
  <c r="Z42" i="180"/>
  <c r="X42" i="180"/>
  <c r="V42" i="180"/>
  <c r="U42" i="180"/>
  <c r="T42" i="180"/>
  <c r="S42" i="180"/>
  <c r="R42" i="180"/>
  <c r="P42" i="180"/>
  <c r="O42" i="180"/>
  <c r="N42" i="180"/>
  <c r="M42" i="180"/>
  <c r="L42" i="180"/>
  <c r="J42" i="180"/>
  <c r="H46" i="180" s="1"/>
  <c r="I42" i="180"/>
  <c r="H42" i="180"/>
  <c r="G42" i="180"/>
  <c r="F42" i="180"/>
  <c r="X46" i="180" s="1"/>
  <c r="W41" i="180"/>
  <c r="Q41" i="180"/>
  <c r="K41" i="180"/>
  <c r="W40" i="180"/>
  <c r="Q40" i="180"/>
  <c r="K40" i="180"/>
  <c r="W39" i="180"/>
  <c r="Q39" i="180"/>
  <c r="Y39" i="180" s="1"/>
  <c r="K39" i="180"/>
  <c r="W38" i="180"/>
  <c r="Q38" i="180"/>
  <c r="K38" i="180"/>
  <c r="W37" i="180"/>
  <c r="Q37" i="180"/>
  <c r="Y37" i="180" s="1"/>
  <c r="K37" i="180"/>
  <c r="W36" i="180"/>
  <c r="Q36" i="180"/>
  <c r="K36" i="180"/>
  <c r="W35" i="180"/>
  <c r="Q35" i="180"/>
  <c r="Y35" i="180" s="1"/>
  <c r="K35" i="180"/>
  <c r="W34" i="180"/>
  <c r="Q34" i="180"/>
  <c r="K34" i="180"/>
  <c r="W33" i="180"/>
  <c r="Q33" i="180"/>
  <c r="Y33" i="180" s="1"/>
  <c r="K33" i="180"/>
  <c r="W32" i="180"/>
  <c r="Q32" i="180"/>
  <c r="K32" i="180"/>
  <c r="W31" i="180"/>
  <c r="Q31" i="180"/>
  <c r="Y31" i="180" s="1"/>
  <c r="K31" i="180"/>
  <c r="W30" i="180"/>
  <c r="Q30" i="180"/>
  <c r="K30" i="180"/>
  <c r="W29" i="180"/>
  <c r="Q29" i="180"/>
  <c r="Y29" i="180" s="1"/>
  <c r="K29" i="180"/>
  <c r="W28" i="180"/>
  <c r="Q28" i="180"/>
  <c r="K28" i="180"/>
  <c r="W27" i="180"/>
  <c r="Q27" i="180"/>
  <c r="Y27" i="180" s="1"/>
  <c r="K27" i="180"/>
  <c r="W26" i="180"/>
  <c r="Q26" i="180"/>
  <c r="K26" i="180"/>
  <c r="W25" i="180"/>
  <c r="Q25" i="180"/>
  <c r="Y25" i="180" s="1"/>
  <c r="K25" i="180"/>
  <c r="W24" i="180"/>
  <c r="Q24" i="180"/>
  <c r="K24" i="180"/>
  <c r="W23" i="180"/>
  <c r="Q23" i="180"/>
  <c r="Y23" i="180" s="1"/>
  <c r="K23" i="180"/>
  <c r="W22" i="180"/>
  <c r="Q22" i="180"/>
  <c r="K22" i="180"/>
  <c r="W21" i="180"/>
  <c r="Q21" i="180"/>
  <c r="Y21" i="180" s="1"/>
  <c r="K21" i="180"/>
  <c r="W20" i="180"/>
  <c r="Q20" i="180"/>
  <c r="K20" i="180"/>
  <c r="W19" i="180"/>
  <c r="Q19" i="180"/>
  <c r="Y19" i="180" s="1"/>
  <c r="K19" i="180"/>
  <c r="W18" i="180"/>
  <c r="Q18" i="180"/>
  <c r="K18" i="180"/>
  <c r="W17" i="180"/>
  <c r="Q17" i="180"/>
  <c r="Y17" i="180" s="1"/>
  <c r="K17" i="180"/>
  <c r="W16" i="180"/>
  <c r="Q16" i="180"/>
  <c r="K16" i="180"/>
  <c r="W15" i="180"/>
  <c r="Q15" i="180"/>
  <c r="Y15" i="180" s="1"/>
  <c r="K15" i="180"/>
  <c r="W14" i="180"/>
  <c r="Q14" i="180"/>
  <c r="K14" i="180"/>
  <c r="W13" i="180"/>
  <c r="Q13" i="180"/>
  <c r="Y13" i="180" s="1"/>
  <c r="K13" i="180"/>
  <c r="W12" i="180"/>
  <c r="Q12" i="180"/>
  <c r="K12" i="180"/>
  <c r="W11" i="180"/>
  <c r="Q11" i="180"/>
  <c r="Y11" i="180" s="1"/>
  <c r="K11" i="180"/>
  <c r="W10" i="180"/>
  <c r="W44" i="180" s="1"/>
  <c r="Q10" i="180"/>
  <c r="K10" i="180"/>
  <c r="K44" i="180" s="1"/>
  <c r="Z45" i="179"/>
  <c r="AA11" i="177" s="1"/>
  <c r="X45" i="179"/>
  <c r="Y11" i="177" s="1"/>
  <c r="V45" i="179"/>
  <c r="W11" i="177" s="1"/>
  <c r="U45" i="179"/>
  <c r="V11" i="177" s="1"/>
  <c r="T45" i="179"/>
  <c r="U11" i="177" s="1"/>
  <c r="S45" i="179"/>
  <c r="T11" i="177" s="1"/>
  <c r="R45" i="179"/>
  <c r="S11" i="177" s="1"/>
  <c r="P45" i="179"/>
  <c r="Q11" i="177" s="1"/>
  <c r="O45" i="179"/>
  <c r="P11" i="177" s="1"/>
  <c r="N45" i="179"/>
  <c r="O11" i="177" s="1"/>
  <c r="M45" i="179"/>
  <c r="N11" i="177" s="1"/>
  <c r="L45" i="179"/>
  <c r="M11" i="177" s="1"/>
  <c r="J45" i="179"/>
  <c r="I45" i="179"/>
  <c r="J11" i="177" s="1"/>
  <c r="H45" i="179"/>
  <c r="I11" i="177" s="1"/>
  <c r="G45" i="179"/>
  <c r="H11" i="177" s="1"/>
  <c r="F45" i="179"/>
  <c r="Z44" i="179"/>
  <c r="X44" i="179"/>
  <c r="V44" i="179"/>
  <c r="U44" i="179"/>
  <c r="T44" i="179"/>
  <c r="S44" i="179"/>
  <c r="R44" i="179"/>
  <c r="P44" i="179"/>
  <c r="O44" i="179"/>
  <c r="N44" i="179"/>
  <c r="M44" i="179"/>
  <c r="L44" i="179"/>
  <c r="J44" i="179"/>
  <c r="H48" i="179" s="1"/>
  <c r="I44" i="179"/>
  <c r="H44" i="179"/>
  <c r="G44" i="179"/>
  <c r="F44" i="179"/>
  <c r="X48" i="179" s="1"/>
  <c r="Z43" i="179"/>
  <c r="X43" i="179"/>
  <c r="V43" i="179"/>
  <c r="U43" i="179"/>
  <c r="T43" i="179"/>
  <c r="S43" i="179"/>
  <c r="R43" i="179"/>
  <c r="P43" i="179"/>
  <c r="O43" i="179"/>
  <c r="N43" i="179"/>
  <c r="M43" i="179"/>
  <c r="L43" i="179"/>
  <c r="J43" i="179"/>
  <c r="I47" i="179" s="1"/>
  <c r="I43" i="179"/>
  <c r="H43" i="179"/>
  <c r="G43" i="179"/>
  <c r="F43" i="179"/>
  <c r="Y47" i="179" s="1"/>
  <c r="Z42" i="179"/>
  <c r="X42" i="179"/>
  <c r="V42" i="179"/>
  <c r="U42" i="179"/>
  <c r="T42" i="179"/>
  <c r="S42" i="179"/>
  <c r="R42" i="179"/>
  <c r="P42" i="179"/>
  <c r="O42" i="179"/>
  <c r="N42" i="179"/>
  <c r="M42" i="179"/>
  <c r="L42" i="179"/>
  <c r="J42" i="179"/>
  <c r="H46" i="179" s="1"/>
  <c r="I42" i="179"/>
  <c r="H42" i="179"/>
  <c r="G42" i="179"/>
  <c r="F42" i="179"/>
  <c r="X46" i="179" s="1"/>
  <c r="W41" i="179"/>
  <c r="Q41" i="179"/>
  <c r="K41" i="179"/>
  <c r="W40" i="179"/>
  <c r="Q40" i="179"/>
  <c r="K40" i="179"/>
  <c r="W39" i="179"/>
  <c r="Q39" i="179"/>
  <c r="Y39" i="179" s="1"/>
  <c r="K39" i="179"/>
  <c r="W38" i="179"/>
  <c r="Q38" i="179"/>
  <c r="K38" i="179"/>
  <c r="W37" i="179"/>
  <c r="Q37" i="179"/>
  <c r="Y37" i="179" s="1"/>
  <c r="K37" i="179"/>
  <c r="W36" i="179"/>
  <c r="Q36" i="179"/>
  <c r="K36" i="179"/>
  <c r="W35" i="179"/>
  <c r="Q35" i="179"/>
  <c r="Y35" i="179" s="1"/>
  <c r="K35" i="179"/>
  <c r="W34" i="179"/>
  <c r="Q34" i="179"/>
  <c r="K34" i="179"/>
  <c r="W33" i="179"/>
  <c r="Q33" i="179"/>
  <c r="Y33" i="179" s="1"/>
  <c r="K33" i="179"/>
  <c r="W32" i="179"/>
  <c r="Q32" i="179"/>
  <c r="K32" i="179"/>
  <c r="W31" i="179"/>
  <c r="Q31" i="179"/>
  <c r="Y31" i="179" s="1"/>
  <c r="K31" i="179"/>
  <c r="W30" i="179"/>
  <c r="Q30" i="179"/>
  <c r="K30" i="179"/>
  <c r="W29" i="179"/>
  <c r="Q29" i="179"/>
  <c r="Y29" i="179" s="1"/>
  <c r="K29" i="179"/>
  <c r="W28" i="179"/>
  <c r="Q28" i="179"/>
  <c r="K28" i="179"/>
  <c r="W27" i="179"/>
  <c r="Q27" i="179"/>
  <c r="Y27" i="179" s="1"/>
  <c r="K27" i="179"/>
  <c r="W26" i="179"/>
  <c r="Q26" i="179"/>
  <c r="K26" i="179"/>
  <c r="W25" i="179"/>
  <c r="Q25" i="179"/>
  <c r="Y25" i="179" s="1"/>
  <c r="K25" i="179"/>
  <c r="W24" i="179"/>
  <c r="Q24" i="179"/>
  <c r="K24" i="179"/>
  <c r="W23" i="179"/>
  <c r="Q23" i="179"/>
  <c r="Y23" i="179" s="1"/>
  <c r="K23" i="179"/>
  <c r="W22" i="179"/>
  <c r="Q22" i="179"/>
  <c r="K22" i="179"/>
  <c r="W21" i="179"/>
  <c r="Q21" i="179"/>
  <c r="Y21" i="179" s="1"/>
  <c r="K21" i="179"/>
  <c r="W20" i="179"/>
  <c r="Q20" i="179"/>
  <c r="K20" i="179"/>
  <c r="W19" i="179"/>
  <c r="Q19" i="179"/>
  <c r="Y19" i="179" s="1"/>
  <c r="K19" i="179"/>
  <c r="W18" i="179"/>
  <c r="Q18" i="179"/>
  <c r="K18" i="179"/>
  <c r="W17" i="179"/>
  <c r="Q17" i="179"/>
  <c r="Y17" i="179" s="1"/>
  <c r="K17" i="179"/>
  <c r="W16" i="179"/>
  <c r="Q16" i="179"/>
  <c r="K16" i="179"/>
  <c r="W15" i="179"/>
  <c r="Q15" i="179"/>
  <c r="Y15" i="179" s="1"/>
  <c r="K15" i="179"/>
  <c r="W14" i="179"/>
  <c r="Q14" i="179"/>
  <c r="K14" i="179"/>
  <c r="W13" i="179"/>
  <c r="Q13" i="179"/>
  <c r="Y13" i="179" s="1"/>
  <c r="K13" i="179"/>
  <c r="W12" i="179"/>
  <c r="Q12" i="179"/>
  <c r="K12" i="179"/>
  <c r="W11" i="179"/>
  <c r="Q11" i="179"/>
  <c r="Y11" i="179" s="1"/>
  <c r="K11" i="179"/>
  <c r="W10" i="179"/>
  <c r="W44" i="179" s="1"/>
  <c r="Q10" i="179"/>
  <c r="K10" i="179"/>
  <c r="K44" i="179" s="1"/>
  <c r="Z45" i="178"/>
  <c r="AA10" i="177" s="1"/>
  <c r="X45" i="178"/>
  <c r="Y10" i="177" s="1"/>
  <c r="V45" i="178"/>
  <c r="W10" i="177" s="1"/>
  <c r="U45" i="178"/>
  <c r="V10" i="177" s="1"/>
  <c r="T45" i="178"/>
  <c r="U10" i="177" s="1"/>
  <c r="S45" i="178"/>
  <c r="T10" i="177" s="1"/>
  <c r="R45" i="178"/>
  <c r="S10" i="177" s="1"/>
  <c r="P45" i="178"/>
  <c r="Q10" i="177" s="1"/>
  <c r="O45" i="178"/>
  <c r="P10" i="177" s="1"/>
  <c r="N45" i="178"/>
  <c r="O10" i="177" s="1"/>
  <c r="M45" i="178"/>
  <c r="N10" i="177" s="1"/>
  <c r="L45" i="178"/>
  <c r="M10" i="177" s="1"/>
  <c r="J45" i="178"/>
  <c r="I45" i="178"/>
  <c r="J10" i="177" s="1"/>
  <c r="H45" i="178"/>
  <c r="I10" i="177" s="1"/>
  <c r="G45" i="178"/>
  <c r="H10" i="177" s="1"/>
  <c r="F45" i="178"/>
  <c r="Z44" i="178"/>
  <c r="X44" i="178"/>
  <c r="V44" i="178"/>
  <c r="U44" i="178"/>
  <c r="T44" i="178"/>
  <c r="S44" i="178"/>
  <c r="R44" i="178"/>
  <c r="P44" i="178"/>
  <c r="O44" i="178"/>
  <c r="N44" i="178"/>
  <c r="M44" i="178"/>
  <c r="L44" i="178"/>
  <c r="J44" i="178"/>
  <c r="H48" i="178" s="1"/>
  <c r="I44" i="178"/>
  <c r="H44" i="178"/>
  <c r="G44" i="178"/>
  <c r="F44" i="178"/>
  <c r="X48" i="178" s="1"/>
  <c r="Z43" i="178"/>
  <c r="X43" i="178"/>
  <c r="V43" i="178"/>
  <c r="U43" i="178"/>
  <c r="T43" i="178"/>
  <c r="S43" i="178"/>
  <c r="R43" i="178"/>
  <c r="P43" i="178"/>
  <c r="O43" i="178"/>
  <c r="N43" i="178"/>
  <c r="M43" i="178"/>
  <c r="L43" i="178"/>
  <c r="J43" i="178"/>
  <c r="I47" i="178" s="1"/>
  <c r="I43" i="178"/>
  <c r="H43" i="178"/>
  <c r="G43" i="178"/>
  <c r="F43" i="178"/>
  <c r="Z42" i="178"/>
  <c r="X42" i="178"/>
  <c r="V42" i="178"/>
  <c r="U42" i="178"/>
  <c r="T42" i="178"/>
  <c r="S42" i="178"/>
  <c r="R42" i="178"/>
  <c r="P42" i="178"/>
  <c r="O42" i="178"/>
  <c r="N42" i="178"/>
  <c r="M42" i="178"/>
  <c r="L42" i="178"/>
  <c r="J42" i="178"/>
  <c r="H46" i="178" s="1"/>
  <c r="I42" i="178"/>
  <c r="H42" i="178"/>
  <c r="G42" i="178"/>
  <c r="F42" i="178"/>
  <c r="X46" i="178" s="1"/>
  <c r="W41" i="178"/>
  <c r="Q41" i="178"/>
  <c r="K41" i="178"/>
  <c r="W40" i="178"/>
  <c r="Q40" i="178"/>
  <c r="K40" i="178"/>
  <c r="W39" i="178"/>
  <c r="Q39" i="178"/>
  <c r="Y39" i="178" s="1"/>
  <c r="K39" i="178"/>
  <c r="W38" i="178"/>
  <c r="Q38" i="178"/>
  <c r="K38" i="178"/>
  <c r="W37" i="178"/>
  <c r="Q37" i="178"/>
  <c r="Y37" i="178" s="1"/>
  <c r="K37" i="178"/>
  <c r="W36" i="178"/>
  <c r="Q36" i="178"/>
  <c r="K36" i="178"/>
  <c r="W35" i="178"/>
  <c r="Q35" i="178"/>
  <c r="Y35" i="178" s="1"/>
  <c r="K35" i="178"/>
  <c r="W34" i="178"/>
  <c r="Q34" i="178"/>
  <c r="K34" i="178"/>
  <c r="W33" i="178"/>
  <c r="Q33" i="178"/>
  <c r="Y33" i="178" s="1"/>
  <c r="K33" i="178"/>
  <c r="W32" i="178"/>
  <c r="Q32" i="178"/>
  <c r="K32" i="178"/>
  <c r="W31" i="178"/>
  <c r="Q31" i="178"/>
  <c r="Y31" i="178" s="1"/>
  <c r="K31" i="178"/>
  <c r="W30" i="178"/>
  <c r="Q30" i="178"/>
  <c r="K30" i="178"/>
  <c r="W29" i="178"/>
  <c r="Q29" i="178"/>
  <c r="Y29" i="178" s="1"/>
  <c r="K29" i="178"/>
  <c r="W28" i="178"/>
  <c r="Q28" i="178"/>
  <c r="K28" i="178"/>
  <c r="W27" i="178"/>
  <c r="Q27" i="178"/>
  <c r="Y27" i="178" s="1"/>
  <c r="K27" i="178"/>
  <c r="W26" i="178"/>
  <c r="Q26" i="178"/>
  <c r="K26" i="178"/>
  <c r="W25" i="178"/>
  <c r="Q25" i="178"/>
  <c r="Y25" i="178" s="1"/>
  <c r="K25" i="178"/>
  <c r="W24" i="178"/>
  <c r="Q24" i="178"/>
  <c r="K24" i="178"/>
  <c r="W23" i="178"/>
  <c r="Q23" i="178"/>
  <c r="Y23" i="178" s="1"/>
  <c r="K23" i="178"/>
  <c r="W22" i="178"/>
  <c r="Q22" i="178"/>
  <c r="K22" i="178"/>
  <c r="W21" i="178"/>
  <c r="Q21" i="178"/>
  <c r="Y21" i="178" s="1"/>
  <c r="K21" i="178"/>
  <c r="W20" i="178"/>
  <c r="Q20" i="178"/>
  <c r="K20" i="178"/>
  <c r="W19" i="178"/>
  <c r="Q19" i="178"/>
  <c r="Y19" i="178" s="1"/>
  <c r="K19" i="178"/>
  <c r="W18" i="178"/>
  <c r="Q18" i="178"/>
  <c r="K18" i="178"/>
  <c r="W17" i="178"/>
  <c r="Q17" i="178"/>
  <c r="Y17" i="178" s="1"/>
  <c r="K17" i="178"/>
  <c r="W16" i="178"/>
  <c r="Q16" i="178"/>
  <c r="K16" i="178"/>
  <c r="W15" i="178"/>
  <c r="Q15" i="178"/>
  <c r="Y15" i="178" s="1"/>
  <c r="K15" i="178"/>
  <c r="W14" i="178"/>
  <c r="Q14" i="178"/>
  <c r="K14" i="178"/>
  <c r="W13" i="178"/>
  <c r="Q13" i="178"/>
  <c r="Y13" i="178" s="1"/>
  <c r="K13" i="178"/>
  <c r="W12" i="178"/>
  <c r="Q12" i="178"/>
  <c r="K12" i="178"/>
  <c r="W11" i="178"/>
  <c r="Q11" i="178"/>
  <c r="K11" i="178"/>
  <c r="W10" i="178"/>
  <c r="Q10" i="178"/>
  <c r="K10" i="178"/>
  <c r="K44" i="178" s="1"/>
  <c r="W10" i="1"/>
  <c r="G45" i="1"/>
  <c r="H9" i="177" s="1"/>
  <c r="H59" i="177" s="1"/>
  <c r="R45" i="1"/>
  <c r="S9" i="177" s="1"/>
  <c r="S45" i="1"/>
  <c r="T9" i="177" s="1"/>
  <c r="T45" i="1"/>
  <c r="U9" i="177" s="1"/>
  <c r="U45" i="1"/>
  <c r="V9" i="177" s="1"/>
  <c r="V45" i="1"/>
  <c r="W9" i="177" s="1"/>
  <c r="X45" i="1"/>
  <c r="Y9" i="177" s="1"/>
  <c r="Y59" i="177" s="1"/>
  <c r="R44" i="1"/>
  <c r="S44" i="1"/>
  <c r="T44" i="1"/>
  <c r="U44" i="1"/>
  <c r="V44" i="1"/>
  <c r="X44" i="1"/>
  <c r="R43" i="1"/>
  <c r="S43" i="1"/>
  <c r="T43" i="1"/>
  <c r="U43" i="1"/>
  <c r="V43" i="1"/>
  <c r="X43" i="1"/>
  <c r="R42" i="1"/>
  <c r="S42" i="1"/>
  <c r="T42" i="1"/>
  <c r="U42" i="1"/>
  <c r="V42" i="1"/>
  <c r="X42" i="1"/>
  <c r="Y49" i="191" l="1"/>
  <c r="G22" i="177"/>
  <c r="I49" i="191"/>
  <c r="K22" i="177"/>
  <c r="Y49" i="193"/>
  <c r="G24" i="177"/>
  <c r="I49" i="193"/>
  <c r="K24" i="177"/>
  <c r="Y49" i="194"/>
  <c r="G25" i="177"/>
  <c r="I49" i="194"/>
  <c r="K25" i="177"/>
  <c r="Y49" i="196"/>
  <c r="G27" i="177"/>
  <c r="I49" i="196"/>
  <c r="K27" i="177"/>
  <c r="Y49" i="197"/>
  <c r="G28" i="177"/>
  <c r="I49" i="197"/>
  <c r="K28" i="177"/>
  <c r="Y49" i="198"/>
  <c r="G29" i="177"/>
  <c r="I49" i="198"/>
  <c r="K29" i="177"/>
  <c r="Y49" i="201"/>
  <c r="G32" i="177"/>
  <c r="I49" i="201"/>
  <c r="K32" i="177"/>
  <c r="Y49" i="202"/>
  <c r="G33" i="177"/>
  <c r="I49" i="202"/>
  <c r="K33" i="177"/>
  <c r="Y49" i="203"/>
  <c r="G34" i="177"/>
  <c r="I49" i="203"/>
  <c r="K34" i="177"/>
  <c r="Y49" i="208"/>
  <c r="G39" i="177"/>
  <c r="I49" i="208"/>
  <c r="K39" i="177"/>
  <c r="Y49" i="211"/>
  <c r="G42" i="177"/>
  <c r="I49" i="211"/>
  <c r="K42" i="177"/>
  <c r="Y49" i="212"/>
  <c r="G43" i="177"/>
  <c r="I49" i="212"/>
  <c r="K43" i="177"/>
  <c r="Y49" i="213"/>
  <c r="G44" i="177"/>
  <c r="I49" i="213"/>
  <c r="K44" i="177"/>
  <c r="Y49" i="214"/>
  <c r="G45" i="177"/>
  <c r="I49" i="214"/>
  <c r="K45" i="177"/>
  <c r="Y49" i="215"/>
  <c r="G46" i="177"/>
  <c r="I49" i="215"/>
  <c r="K46" i="177"/>
  <c r="Y49" i="216"/>
  <c r="G47" i="177"/>
  <c r="I49" i="216"/>
  <c r="K47" i="177"/>
  <c r="Y49" i="217"/>
  <c r="G48" i="177"/>
  <c r="I49" i="217"/>
  <c r="K48" i="177"/>
  <c r="Y49" i="218"/>
  <c r="G49" i="177"/>
  <c r="I49" i="218"/>
  <c r="K49" i="177"/>
  <c r="Y49" i="219"/>
  <c r="G50" i="177"/>
  <c r="I49" i="219"/>
  <c r="K50" i="177"/>
  <c r="T59" i="177"/>
  <c r="Q45" i="189"/>
  <c r="R20" i="177" s="1"/>
  <c r="Y49" i="190"/>
  <c r="G21" i="177"/>
  <c r="I49" i="190"/>
  <c r="K21" i="177"/>
  <c r="Y49" i="192"/>
  <c r="G23" i="177"/>
  <c r="I49" i="192"/>
  <c r="K23" i="177"/>
  <c r="W59" i="177"/>
  <c r="Y49" i="195"/>
  <c r="G26" i="177"/>
  <c r="I49" i="195"/>
  <c r="K26" i="177"/>
  <c r="I49" i="199"/>
  <c r="K30" i="177"/>
  <c r="Y49" i="200"/>
  <c r="G31" i="177"/>
  <c r="I49" i="200"/>
  <c r="K31" i="177"/>
  <c r="Y49" i="204"/>
  <c r="G35" i="177"/>
  <c r="I49" i="204"/>
  <c r="K35" i="177"/>
  <c r="Y49" i="205"/>
  <c r="G36" i="177"/>
  <c r="I49" i="205"/>
  <c r="K36" i="177"/>
  <c r="Y49" i="206"/>
  <c r="G37" i="177"/>
  <c r="I49" i="206"/>
  <c r="K37" i="177"/>
  <c r="Y49" i="207"/>
  <c r="G38" i="177"/>
  <c r="I49" i="207"/>
  <c r="K38" i="177"/>
  <c r="S59" i="177"/>
  <c r="Y12" i="178"/>
  <c r="Y14" i="178"/>
  <c r="Y16" i="178"/>
  <c r="Y18" i="178"/>
  <c r="Y20" i="178"/>
  <c r="Y22" i="178"/>
  <c r="Y24" i="178"/>
  <c r="Y26" i="178"/>
  <c r="Y28" i="178"/>
  <c r="Y30" i="178"/>
  <c r="Y32" i="178"/>
  <c r="Y34" i="178"/>
  <c r="Y36" i="178"/>
  <c r="Y38" i="178"/>
  <c r="Y40" i="178"/>
  <c r="Y41" i="178"/>
  <c r="I49" i="178"/>
  <c r="K10" i="177"/>
  <c r="U59" i="177"/>
  <c r="Q44" i="179"/>
  <c r="Y12" i="179"/>
  <c r="Y14" i="179"/>
  <c r="Y16" i="179"/>
  <c r="Y18" i="179"/>
  <c r="Y20" i="179"/>
  <c r="Y22" i="179"/>
  <c r="Y24" i="179"/>
  <c r="Y26" i="179"/>
  <c r="Y28" i="179"/>
  <c r="Y30" i="179"/>
  <c r="Y32" i="179"/>
  <c r="Y34" i="179"/>
  <c r="Y36" i="179"/>
  <c r="Y38" i="179"/>
  <c r="Y40" i="179"/>
  <c r="Y41" i="179"/>
  <c r="Y49" i="179"/>
  <c r="G11" i="177"/>
  <c r="I49" i="179"/>
  <c r="K11" i="177"/>
  <c r="Q44" i="180"/>
  <c r="Y12" i="180"/>
  <c r="Y14" i="180"/>
  <c r="Y16" i="180"/>
  <c r="Y18" i="180"/>
  <c r="Y20" i="180"/>
  <c r="Y22" i="180"/>
  <c r="Y24" i="180"/>
  <c r="Y26" i="180"/>
  <c r="Y28" i="180"/>
  <c r="Y30" i="180"/>
  <c r="Y32" i="180"/>
  <c r="Y34" i="180"/>
  <c r="Y36" i="180"/>
  <c r="Y38" i="180"/>
  <c r="Y40" i="180"/>
  <c r="Y41" i="180"/>
  <c r="Y49" i="180"/>
  <c r="G12" i="177"/>
  <c r="I49" i="180"/>
  <c r="K12" i="177"/>
  <c r="Q44" i="182"/>
  <c r="Y12" i="182"/>
  <c r="Y14" i="182"/>
  <c r="Y16" i="182"/>
  <c r="Y18" i="182"/>
  <c r="Y20" i="182"/>
  <c r="Y22" i="182"/>
  <c r="Y24" i="182"/>
  <c r="Y26" i="182"/>
  <c r="Y28" i="182"/>
  <c r="Y30" i="182"/>
  <c r="Y32" i="182"/>
  <c r="Y34" i="182"/>
  <c r="Y36" i="182"/>
  <c r="Y38" i="182"/>
  <c r="Y40" i="182"/>
  <c r="Y41" i="182"/>
  <c r="Y49" i="182"/>
  <c r="G13" i="177"/>
  <c r="I49" i="182"/>
  <c r="K13" i="177"/>
  <c r="Q44" i="183"/>
  <c r="Y12" i="183"/>
  <c r="Y14" i="183"/>
  <c r="Y16" i="183"/>
  <c r="Y18" i="183"/>
  <c r="Y20" i="183"/>
  <c r="Y22" i="183"/>
  <c r="Y24" i="183"/>
  <c r="Y26" i="183"/>
  <c r="Y28" i="183"/>
  <c r="Y30" i="183"/>
  <c r="Y32" i="183"/>
  <c r="Y34" i="183"/>
  <c r="Y36" i="183"/>
  <c r="Y38" i="183"/>
  <c r="Y40" i="183"/>
  <c r="Y41" i="183"/>
  <c r="Y49" i="183"/>
  <c r="G14" i="177"/>
  <c r="I49" i="183"/>
  <c r="K14" i="177"/>
  <c r="Q44" i="184"/>
  <c r="Y12" i="184"/>
  <c r="Y14" i="184"/>
  <c r="Y16" i="184"/>
  <c r="Y18" i="184"/>
  <c r="Y20" i="184"/>
  <c r="Y22" i="184"/>
  <c r="Y24" i="184"/>
  <c r="Y26" i="184"/>
  <c r="Y28" i="184"/>
  <c r="Y30" i="184"/>
  <c r="Y32" i="184"/>
  <c r="Y34" i="184"/>
  <c r="Y36" i="184"/>
  <c r="Y38" i="184"/>
  <c r="Y40" i="184"/>
  <c r="Y41" i="184"/>
  <c r="Y49" i="187"/>
  <c r="G18" i="177"/>
  <c r="X49" i="187"/>
  <c r="T49" i="187"/>
  <c r="P49" i="187"/>
  <c r="L49" i="187"/>
  <c r="I49" i="187"/>
  <c r="K18" i="177"/>
  <c r="H49" i="187"/>
  <c r="N49" i="187"/>
  <c r="V49" i="187"/>
  <c r="Y49" i="220"/>
  <c r="G51" i="177"/>
  <c r="I49" i="220"/>
  <c r="K51" i="177"/>
  <c r="Y49" i="221"/>
  <c r="G52" i="177"/>
  <c r="I49" i="221"/>
  <c r="K52" i="177"/>
  <c r="Y49" i="222"/>
  <c r="G53" i="177"/>
  <c r="I49" i="222"/>
  <c r="K53" i="177"/>
  <c r="Y49" i="223"/>
  <c r="G54" i="177"/>
  <c r="I49" i="223"/>
  <c r="K54" i="177"/>
  <c r="Y49" i="224"/>
  <c r="G55" i="177"/>
  <c r="I49" i="224"/>
  <c r="K55" i="177"/>
  <c r="Y49" i="225"/>
  <c r="G56" i="177"/>
  <c r="I49" i="225"/>
  <c r="K56" i="177"/>
  <c r="Q44" i="226"/>
  <c r="Q43" i="226"/>
  <c r="Q45" i="226"/>
  <c r="R57" i="177" s="1"/>
  <c r="Y47" i="226"/>
  <c r="V47" i="226"/>
  <c r="R47" i="226"/>
  <c r="N47" i="226"/>
  <c r="J47" i="226"/>
  <c r="X47" i="226"/>
  <c r="T47" i="226"/>
  <c r="P47" i="226"/>
  <c r="L47" i="226"/>
  <c r="Y49" i="184"/>
  <c r="G15" i="177"/>
  <c r="I49" i="184"/>
  <c r="K15" i="177"/>
  <c r="Q44" i="185"/>
  <c r="Y12" i="185"/>
  <c r="Y14" i="185"/>
  <c r="Y16" i="185"/>
  <c r="Y18" i="185"/>
  <c r="Y20" i="185"/>
  <c r="Y22" i="185"/>
  <c r="Y24" i="185"/>
  <c r="Y26" i="185"/>
  <c r="Y28" i="185"/>
  <c r="Y30" i="185"/>
  <c r="Y32" i="185"/>
  <c r="Y34" i="185"/>
  <c r="Y36" i="185"/>
  <c r="Y38" i="185"/>
  <c r="Y40" i="185"/>
  <c r="Y41" i="185"/>
  <c r="Y49" i="185"/>
  <c r="G16" i="177"/>
  <c r="I49" i="185"/>
  <c r="K16" i="177"/>
  <c r="Q44" i="186"/>
  <c r="Y12" i="186"/>
  <c r="Y14" i="186"/>
  <c r="Y16" i="186"/>
  <c r="Y18" i="186"/>
  <c r="Y20" i="186"/>
  <c r="Y22" i="186"/>
  <c r="Y24" i="186"/>
  <c r="Y26" i="186"/>
  <c r="Y28" i="186"/>
  <c r="Y30" i="186"/>
  <c r="Y32" i="186"/>
  <c r="Y34" i="186"/>
  <c r="Y36" i="186"/>
  <c r="Y38" i="186"/>
  <c r="Y40" i="186"/>
  <c r="Y41" i="186"/>
  <c r="Y49" i="186"/>
  <c r="G17" i="177"/>
  <c r="I49" i="186"/>
  <c r="K17" i="177"/>
  <c r="Q44" i="187"/>
  <c r="Y11" i="187"/>
  <c r="Y13" i="187"/>
  <c r="Y15" i="187"/>
  <c r="Y17" i="187"/>
  <c r="Y19" i="187"/>
  <c r="Y21" i="187"/>
  <c r="Y23" i="187"/>
  <c r="Y25" i="187"/>
  <c r="Y27" i="187"/>
  <c r="Y29" i="187"/>
  <c r="Y31" i="187"/>
  <c r="Y33" i="187"/>
  <c r="Y35" i="187"/>
  <c r="Y37" i="187"/>
  <c r="Y39" i="187"/>
  <c r="Y41" i="187"/>
  <c r="Q43" i="187"/>
  <c r="J47" i="187"/>
  <c r="N47" i="187"/>
  <c r="R47" i="187"/>
  <c r="V47" i="187"/>
  <c r="Q44" i="188"/>
  <c r="Y12" i="188"/>
  <c r="Y14" i="188"/>
  <c r="Y16" i="188"/>
  <c r="Y18" i="188"/>
  <c r="Y20" i="188"/>
  <c r="Y22" i="188"/>
  <c r="Y24" i="188"/>
  <c r="Y26" i="188"/>
  <c r="Y28" i="188"/>
  <c r="Y30" i="188"/>
  <c r="Y32" i="188"/>
  <c r="Y34" i="188"/>
  <c r="Y36" i="188"/>
  <c r="Y38" i="188"/>
  <c r="Y40" i="188"/>
  <c r="Y41" i="188"/>
  <c r="Y49" i="188"/>
  <c r="G19" i="177"/>
  <c r="I49" i="188"/>
  <c r="K19" i="177"/>
  <c r="Q44" i="189"/>
  <c r="Q43" i="189"/>
  <c r="Y11" i="189"/>
  <c r="Y49" i="189"/>
  <c r="G20" i="177"/>
  <c r="V49" i="189"/>
  <c r="R49" i="189"/>
  <c r="N49" i="189"/>
  <c r="J49" i="189"/>
  <c r="I49" i="189"/>
  <c r="K20" i="177"/>
  <c r="L49" i="189"/>
  <c r="T49" i="189"/>
  <c r="Y13" i="189"/>
  <c r="Y15" i="189"/>
  <c r="Y17" i="189"/>
  <c r="Y19" i="189"/>
  <c r="Y21" i="189"/>
  <c r="Y23" i="189"/>
  <c r="Y25" i="189"/>
  <c r="Y27" i="189"/>
  <c r="Y29" i="189"/>
  <c r="Y31" i="189"/>
  <c r="Y33" i="189"/>
  <c r="Y35" i="189"/>
  <c r="Y37" i="189"/>
  <c r="Y39" i="189"/>
  <c r="Y41" i="189"/>
  <c r="H47" i="189"/>
  <c r="L47" i="189"/>
  <c r="P47" i="189"/>
  <c r="T47" i="189"/>
  <c r="X47" i="189"/>
  <c r="K44" i="190"/>
  <c r="W44" i="190"/>
  <c r="Y11" i="190"/>
  <c r="Y13" i="190"/>
  <c r="Y15" i="190"/>
  <c r="Y17" i="190"/>
  <c r="Y19" i="190"/>
  <c r="Y21" i="190"/>
  <c r="Y23" i="190"/>
  <c r="Y25" i="190"/>
  <c r="Y27" i="190"/>
  <c r="Y29" i="190"/>
  <c r="Y31" i="190"/>
  <c r="Y33" i="190"/>
  <c r="Y35" i="190"/>
  <c r="Y37" i="190"/>
  <c r="Y39" i="190"/>
  <c r="K44" i="191"/>
  <c r="W44" i="191"/>
  <c r="Y11" i="191"/>
  <c r="Y13" i="191"/>
  <c r="Y15" i="191"/>
  <c r="Y17" i="191"/>
  <c r="Y19" i="191"/>
  <c r="Y21" i="191"/>
  <c r="Y23" i="191"/>
  <c r="Y25" i="191"/>
  <c r="Y27" i="191"/>
  <c r="Y29" i="191"/>
  <c r="Y31" i="191"/>
  <c r="Y33" i="191"/>
  <c r="Y35" i="191"/>
  <c r="Y37" i="191"/>
  <c r="Y39" i="191"/>
  <c r="K44" i="192"/>
  <c r="W44" i="192"/>
  <c r="Y11" i="192"/>
  <c r="Y13" i="192"/>
  <c r="Y15" i="192"/>
  <c r="Y17" i="192"/>
  <c r="Y19" i="192"/>
  <c r="Y21" i="192"/>
  <c r="Y23" i="192"/>
  <c r="Y25" i="192"/>
  <c r="Y27" i="192"/>
  <c r="Y29" i="192"/>
  <c r="Y31" i="192"/>
  <c r="Y33" i="192"/>
  <c r="Y35" i="192"/>
  <c r="Y37" i="192"/>
  <c r="Y39" i="192"/>
  <c r="K44" i="193"/>
  <c r="W44" i="193"/>
  <c r="Y11" i="193"/>
  <c r="Y13" i="193"/>
  <c r="Y15" i="193"/>
  <c r="Y17" i="193"/>
  <c r="Y19" i="193"/>
  <c r="Y21" i="193"/>
  <c r="Y23" i="193"/>
  <c r="Y25" i="193"/>
  <c r="Y27" i="193"/>
  <c r="Y29" i="193"/>
  <c r="Y31" i="193"/>
  <c r="Y33" i="193"/>
  <c r="Y35" i="193"/>
  <c r="Y37" i="193"/>
  <c r="Y39" i="193"/>
  <c r="K44" i="194"/>
  <c r="W44" i="194"/>
  <c r="Y11" i="194"/>
  <c r="Y13" i="194"/>
  <c r="Y15" i="194"/>
  <c r="Y17" i="194"/>
  <c r="Y19" i="194"/>
  <c r="Y21" i="194"/>
  <c r="Y23" i="194"/>
  <c r="Y25" i="194"/>
  <c r="Y27" i="194"/>
  <c r="Y29" i="194"/>
  <c r="Y31" i="194"/>
  <c r="Y33" i="194"/>
  <c r="Y35" i="194"/>
  <c r="Y37" i="194"/>
  <c r="Y39" i="194"/>
  <c r="K44" i="195"/>
  <c r="W44" i="195"/>
  <c r="Y11" i="195"/>
  <c r="Y13" i="195"/>
  <c r="Y15" i="195"/>
  <c r="Y17" i="195"/>
  <c r="Y19" i="195"/>
  <c r="Y21" i="195"/>
  <c r="Y23" i="195"/>
  <c r="Y25" i="195"/>
  <c r="Y27" i="195"/>
  <c r="Y29" i="195"/>
  <c r="Y31" i="195"/>
  <c r="Y33" i="195"/>
  <c r="Y35" i="195"/>
  <c r="Y37" i="195"/>
  <c r="Y39" i="195"/>
  <c r="K44" i="196"/>
  <c r="W44" i="196"/>
  <c r="Y11" i="196"/>
  <c r="Y13" i="196"/>
  <c r="Y15" i="196"/>
  <c r="Y17" i="196"/>
  <c r="Y19" i="196"/>
  <c r="Y21" i="196"/>
  <c r="Y23" i="196"/>
  <c r="Y25" i="196"/>
  <c r="Y27" i="196"/>
  <c r="Y29" i="196"/>
  <c r="Y31" i="196"/>
  <c r="Y33" i="196"/>
  <c r="Y35" i="196"/>
  <c r="Y37" i="196"/>
  <c r="Y39" i="196"/>
  <c r="K44" i="197"/>
  <c r="W44" i="197"/>
  <c r="Y11" i="197"/>
  <c r="Y13" i="197"/>
  <c r="Y15" i="197"/>
  <c r="Y17" i="197"/>
  <c r="Y19" i="197"/>
  <c r="Y21" i="197"/>
  <c r="Y23" i="197"/>
  <c r="Y25" i="197"/>
  <c r="Y27" i="197"/>
  <c r="Y29" i="197"/>
  <c r="Y31" i="197"/>
  <c r="Y33" i="197"/>
  <c r="Y35" i="197"/>
  <c r="Y37" i="197"/>
  <c r="Y39" i="197"/>
  <c r="K44" i="198"/>
  <c r="W44" i="198"/>
  <c r="Y11" i="198"/>
  <c r="Y13" i="198"/>
  <c r="Y15" i="198"/>
  <c r="Y17" i="198"/>
  <c r="Y19" i="198"/>
  <c r="Y21" i="198"/>
  <c r="Y23" i="198"/>
  <c r="Y25" i="198"/>
  <c r="Y27" i="198"/>
  <c r="Y29" i="198"/>
  <c r="Y31" i="198"/>
  <c r="Y33" i="198"/>
  <c r="Y35" i="198"/>
  <c r="Y37" i="198"/>
  <c r="Y39" i="198"/>
  <c r="K44" i="199"/>
  <c r="W44" i="199"/>
  <c r="Y11" i="199"/>
  <c r="Y13" i="199"/>
  <c r="Y15" i="199"/>
  <c r="Y17" i="199"/>
  <c r="Y19" i="199"/>
  <c r="Y21" i="199"/>
  <c r="Y23" i="199"/>
  <c r="Y25" i="199"/>
  <c r="Y27" i="199"/>
  <c r="Y29" i="199"/>
  <c r="Y31" i="199"/>
  <c r="Y33" i="199"/>
  <c r="Y35" i="199"/>
  <c r="Y37" i="199"/>
  <c r="Y39" i="199"/>
  <c r="K44" i="200"/>
  <c r="W44" i="200"/>
  <c r="Y11" i="200"/>
  <c r="Y13" i="200"/>
  <c r="Y15" i="200"/>
  <c r="Y17" i="200"/>
  <c r="Y19" i="200"/>
  <c r="Y21" i="200"/>
  <c r="Y23" i="200"/>
  <c r="Y25" i="200"/>
  <c r="Y27" i="200"/>
  <c r="Y29" i="200"/>
  <c r="Y31" i="200"/>
  <c r="Y33" i="200"/>
  <c r="Y35" i="200"/>
  <c r="Y37" i="200"/>
  <c r="Y39" i="200"/>
  <c r="K44" i="201"/>
  <c r="W44" i="201"/>
  <c r="Y11" i="201"/>
  <c r="Y13" i="201"/>
  <c r="Y15" i="201"/>
  <c r="Y17" i="201"/>
  <c r="Y19" i="201"/>
  <c r="Y21" i="201"/>
  <c r="Y23" i="201"/>
  <c r="Y25" i="201"/>
  <c r="Y27" i="201"/>
  <c r="Y29" i="201"/>
  <c r="Y31" i="201"/>
  <c r="Y33" i="201"/>
  <c r="Y35" i="201"/>
  <c r="Y37" i="201"/>
  <c r="Y39" i="201"/>
  <c r="K44" i="202"/>
  <c r="W44" i="202"/>
  <c r="Y11" i="202"/>
  <c r="Y13" i="202"/>
  <c r="Y15" i="202"/>
  <c r="Y17" i="202"/>
  <c r="Y19" i="202"/>
  <c r="Y21" i="202"/>
  <c r="Y23" i="202"/>
  <c r="Y25" i="202"/>
  <c r="Y27" i="202"/>
  <c r="Y29" i="202"/>
  <c r="Y31" i="202"/>
  <c r="Y33" i="202"/>
  <c r="Y35" i="202"/>
  <c r="Y37" i="202"/>
  <c r="Y39" i="202"/>
  <c r="K44" i="203"/>
  <c r="W44" i="203"/>
  <c r="Y11" i="203"/>
  <c r="Y13" i="203"/>
  <c r="Y15" i="203"/>
  <c r="Y17" i="203"/>
  <c r="Y19" i="203"/>
  <c r="Y21" i="203"/>
  <c r="Y23" i="203"/>
  <c r="Y25" i="203"/>
  <c r="Y27" i="203"/>
  <c r="Y29" i="203"/>
  <c r="Y31" i="203"/>
  <c r="Y33" i="203"/>
  <c r="Y35" i="203"/>
  <c r="Y37" i="203"/>
  <c r="Y39" i="203"/>
  <c r="K44" i="204"/>
  <c r="W44" i="204"/>
  <c r="Y11" i="204"/>
  <c r="Y13" i="204"/>
  <c r="Y15" i="204"/>
  <c r="Y17" i="204"/>
  <c r="Y19" i="204"/>
  <c r="Y21" i="204"/>
  <c r="Y23" i="204"/>
  <c r="Y25" i="204"/>
  <c r="Y27" i="204"/>
  <c r="Y29" i="204"/>
  <c r="Y31" i="204"/>
  <c r="Y33" i="204"/>
  <c r="Y35" i="204"/>
  <c r="Y37" i="204"/>
  <c r="Y39" i="204"/>
  <c r="K44" i="205"/>
  <c r="W44" i="205"/>
  <c r="Y11" i="205"/>
  <c r="Y13" i="205"/>
  <c r="Y15" i="205"/>
  <c r="Y17" i="205"/>
  <c r="Y19" i="205"/>
  <c r="Y21" i="205"/>
  <c r="Y23" i="205"/>
  <c r="Y25" i="205"/>
  <c r="Y27" i="205"/>
  <c r="Y29" i="205"/>
  <c r="Y31" i="205"/>
  <c r="Y33" i="205"/>
  <c r="Y35" i="205"/>
  <c r="Y37" i="205"/>
  <c r="Y39" i="205"/>
  <c r="K44" i="206"/>
  <c r="W44" i="206"/>
  <c r="Y11" i="206"/>
  <c r="Y13" i="206"/>
  <c r="Y15" i="206"/>
  <c r="Y17" i="206"/>
  <c r="Y19" i="206"/>
  <c r="Y21" i="206"/>
  <c r="Y23" i="206"/>
  <c r="Y25" i="206"/>
  <c r="Y27" i="206"/>
  <c r="Y29" i="206"/>
  <c r="Y31" i="206"/>
  <c r="Y33" i="206"/>
  <c r="Y35" i="206"/>
  <c r="Y37" i="206"/>
  <c r="Y39" i="206"/>
  <c r="K44" i="207"/>
  <c r="W44" i="207"/>
  <c r="Y11" i="207"/>
  <c r="Y13" i="207"/>
  <c r="Y15" i="207"/>
  <c r="Y17" i="207"/>
  <c r="Y19" i="207"/>
  <c r="Y21" i="207"/>
  <c r="Y23" i="207"/>
  <c r="Y25" i="207"/>
  <c r="Y27" i="207"/>
  <c r="Y29" i="207"/>
  <c r="Y31" i="207"/>
  <c r="Y33" i="207"/>
  <c r="Y35" i="207"/>
  <c r="Y37" i="207"/>
  <c r="Y39" i="207"/>
  <c r="K44" i="208"/>
  <c r="W44" i="208"/>
  <c r="Y11" i="208"/>
  <c r="Y13" i="208"/>
  <c r="Y15" i="208"/>
  <c r="Y17" i="208"/>
  <c r="Y19" i="208"/>
  <c r="Y21" i="208"/>
  <c r="Y23" i="208"/>
  <c r="Y25" i="208"/>
  <c r="Y27" i="208"/>
  <c r="Y29" i="208"/>
  <c r="Y31" i="208"/>
  <c r="Y33" i="208"/>
  <c r="Y35" i="208"/>
  <c r="Y37" i="208"/>
  <c r="Y39" i="208"/>
  <c r="K44" i="209"/>
  <c r="W44" i="209"/>
  <c r="Y11" i="209"/>
  <c r="Y13" i="209"/>
  <c r="Y15" i="209"/>
  <c r="Y17" i="209"/>
  <c r="Y19" i="209"/>
  <c r="Y21" i="209"/>
  <c r="Y23" i="209"/>
  <c r="Y25" i="209"/>
  <c r="Y27" i="209"/>
  <c r="Y29" i="209"/>
  <c r="Y31" i="209"/>
  <c r="Y33" i="209"/>
  <c r="Y35" i="209"/>
  <c r="Y37" i="209"/>
  <c r="Y39" i="209"/>
  <c r="Y49" i="209"/>
  <c r="G40" i="177"/>
  <c r="I49" i="209"/>
  <c r="K40" i="177"/>
  <c r="Q44" i="210"/>
  <c r="Y12" i="210"/>
  <c r="Y14" i="210"/>
  <c r="Y16" i="210"/>
  <c r="Y18" i="210"/>
  <c r="Y20" i="210"/>
  <c r="Y22" i="210"/>
  <c r="Y24" i="210"/>
  <c r="Y26" i="210"/>
  <c r="Y28" i="210"/>
  <c r="Y30" i="210"/>
  <c r="Y32" i="210"/>
  <c r="Y34" i="210"/>
  <c r="Y36" i="210"/>
  <c r="Y38" i="210"/>
  <c r="Y40" i="210"/>
  <c r="Y41" i="210"/>
  <c r="Y49" i="210"/>
  <c r="G41" i="177"/>
  <c r="I49" i="210"/>
  <c r="K41" i="177"/>
  <c r="Y12" i="211"/>
  <c r="Y14" i="211"/>
  <c r="Y16" i="211"/>
  <c r="Y18" i="211"/>
  <c r="Y20" i="211"/>
  <c r="Y22" i="211"/>
  <c r="Y24" i="211"/>
  <c r="Y26" i="211"/>
  <c r="Y28" i="211"/>
  <c r="Y30" i="211"/>
  <c r="Y32" i="211"/>
  <c r="Y34" i="211"/>
  <c r="Y36" i="211"/>
  <c r="Y38" i="211"/>
  <c r="Y39" i="211"/>
  <c r="K44" i="212"/>
  <c r="W44" i="212"/>
  <c r="Y11" i="212"/>
  <c r="Y13" i="212"/>
  <c r="Y15" i="212"/>
  <c r="Y17" i="212"/>
  <c r="Y19" i="212"/>
  <c r="Y21" i="212"/>
  <c r="Y23" i="212"/>
  <c r="Y25" i="212"/>
  <c r="Y27" i="212"/>
  <c r="Y29" i="212"/>
  <c r="Y31" i="212"/>
  <c r="Y33" i="212"/>
  <c r="Y35" i="212"/>
  <c r="Y37" i="212"/>
  <c r="Y39" i="212"/>
  <c r="K44" i="213"/>
  <c r="W44" i="213"/>
  <c r="Y11" i="213"/>
  <c r="Y13" i="213"/>
  <c r="Y15" i="213"/>
  <c r="Y17" i="213"/>
  <c r="Y19" i="213"/>
  <c r="Y21" i="213"/>
  <c r="Y23" i="213"/>
  <c r="Y25" i="213"/>
  <c r="Y27" i="213"/>
  <c r="Y29" i="213"/>
  <c r="Y31" i="213"/>
  <c r="Y33" i="213"/>
  <c r="Y35" i="213"/>
  <c r="Y37" i="213"/>
  <c r="Y39" i="213"/>
  <c r="K44" i="214"/>
  <c r="W44" i="214"/>
  <c r="Y11" i="214"/>
  <c r="Y13" i="214"/>
  <c r="Y15" i="214"/>
  <c r="Y17" i="214"/>
  <c r="Y19" i="214"/>
  <c r="Y21" i="214"/>
  <c r="Y23" i="214"/>
  <c r="Y25" i="214"/>
  <c r="Y27" i="214"/>
  <c r="Y29" i="214"/>
  <c r="Y31" i="214"/>
  <c r="Y33" i="214"/>
  <c r="Y35" i="214"/>
  <c r="Y37" i="214"/>
  <c r="Y39" i="214"/>
  <c r="K44" i="215"/>
  <c r="W44" i="215"/>
  <c r="Y11" i="215"/>
  <c r="Y13" i="215"/>
  <c r="Y15" i="215"/>
  <c r="Y17" i="215"/>
  <c r="Y19" i="215"/>
  <c r="Y21" i="215"/>
  <c r="Y23" i="215"/>
  <c r="Y25" i="215"/>
  <c r="Y27" i="215"/>
  <c r="Y29" i="215"/>
  <c r="Y31" i="215"/>
  <c r="Y33" i="215"/>
  <c r="Y35" i="215"/>
  <c r="Y37" i="215"/>
  <c r="Y39" i="215"/>
  <c r="K44" i="216"/>
  <c r="W44" i="216"/>
  <c r="Y11" i="216"/>
  <c r="Y13" i="216"/>
  <c r="Y15" i="216"/>
  <c r="Y17" i="216"/>
  <c r="Y19" i="216"/>
  <c r="Y21" i="216"/>
  <c r="Y23" i="216"/>
  <c r="Y25" i="216"/>
  <c r="Y27" i="216"/>
  <c r="Y29" i="216"/>
  <c r="Y31" i="216"/>
  <c r="Y33" i="216"/>
  <c r="Y35" i="216"/>
  <c r="Y37" i="216"/>
  <c r="Y39" i="216"/>
  <c r="K44" i="217"/>
  <c r="W44" i="217"/>
  <c r="Y11" i="217"/>
  <c r="Y13" i="217"/>
  <c r="Y15" i="217"/>
  <c r="Y17" i="217"/>
  <c r="Y19" i="217"/>
  <c r="Y21" i="217"/>
  <c r="Y23" i="217"/>
  <c r="Y25" i="217"/>
  <c r="Y27" i="217"/>
  <c r="Y29" i="217"/>
  <c r="Y31" i="217"/>
  <c r="Y33" i="217"/>
  <c r="Y35" i="217"/>
  <c r="Y37" i="217"/>
  <c r="Y39" i="217"/>
  <c r="K44" i="218"/>
  <c r="W44" i="218"/>
  <c r="Y11" i="218"/>
  <c r="Y13" i="218"/>
  <c r="Y15" i="218"/>
  <c r="Y17" i="218"/>
  <c r="Y19" i="218"/>
  <c r="Y21" i="218"/>
  <c r="Y23" i="218"/>
  <c r="Y25" i="218"/>
  <c r="Y27" i="218"/>
  <c r="Y29" i="218"/>
  <c r="Y31" i="218"/>
  <c r="Y33" i="218"/>
  <c r="Y35" i="218"/>
  <c r="Y37" i="218"/>
  <c r="Y39" i="218"/>
  <c r="K44" i="219"/>
  <c r="W44" i="219"/>
  <c r="Y11" i="219"/>
  <c r="Y13" i="219"/>
  <c r="Y15" i="219"/>
  <c r="Y17" i="219"/>
  <c r="Y19" i="219"/>
  <c r="Y21" i="219"/>
  <c r="Y23" i="219"/>
  <c r="Y25" i="219"/>
  <c r="Y27" i="219"/>
  <c r="Y29" i="219"/>
  <c r="Y31" i="219"/>
  <c r="Y33" i="219"/>
  <c r="Y35" i="219"/>
  <c r="Y37" i="219"/>
  <c r="Y39" i="219"/>
  <c r="K44" i="220"/>
  <c r="W44" i="220"/>
  <c r="Y11" i="220"/>
  <c r="Y13" i="220"/>
  <c r="Y15" i="220"/>
  <c r="Y17" i="220"/>
  <c r="Y19" i="220"/>
  <c r="Y21" i="220"/>
  <c r="Y23" i="220"/>
  <c r="Y25" i="220"/>
  <c r="Y27" i="220"/>
  <c r="Y29" i="220"/>
  <c r="Y31" i="220"/>
  <c r="Y33" i="220"/>
  <c r="Y35" i="220"/>
  <c r="Y37" i="220"/>
  <c r="Y39" i="220"/>
  <c r="K44" i="221"/>
  <c r="W44" i="221"/>
  <c r="Y11" i="221"/>
  <c r="Y13" i="221"/>
  <c r="Y15" i="221"/>
  <c r="Y17" i="221"/>
  <c r="Y19" i="221"/>
  <c r="Y21" i="221"/>
  <c r="Y23" i="221"/>
  <c r="Y25" i="221"/>
  <c r="Y27" i="221"/>
  <c r="Y29" i="221"/>
  <c r="Y31" i="221"/>
  <c r="Y33" i="221"/>
  <c r="Y35" i="221"/>
  <c r="Y37" i="221"/>
  <c r="Y39" i="221"/>
  <c r="K44" i="222"/>
  <c r="W44" i="222"/>
  <c r="Y11" i="222"/>
  <c r="Y13" i="222"/>
  <c r="Y15" i="222"/>
  <c r="Y17" i="222"/>
  <c r="Y19" i="222"/>
  <c r="Y21" i="222"/>
  <c r="Y23" i="222"/>
  <c r="Y25" i="222"/>
  <c r="Y27" i="222"/>
  <c r="Y29" i="222"/>
  <c r="Y31" i="222"/>
  <c r="Y33" i="222"/>
  <c r="Y35" i="222"/>
  <c r="Y37" i="222"/>
  <c r="Y39" i="222"/>
  <c r="K44" i="223"/>
  <c r="W44" i="223"/>
  <c r="Y11" i="223"/>
  <c r="Y13" i="223"/>
  <c r="Y15" i="223"/>
  <c r="Y17" i="223"/>
  <c r="Y19" i="223"/>
  <c r="Y21" i="223"/>
  <c r="Y23" i="223"/>
  <c r="Y25" i="223"/>
  <c r="Y27" i="223"/>
  <c r="Y29" i="223"/>
  <c r="Y31" i="223"/>
  <c r="Y33" i="223"/>
  <c r="Y35" i="223"/>
  <c r="Y37" i="223"/>
  <c r="Y39" i="223"/>
  <c r="K44" i="224"/>
  <c r="W44" i="224"/>
  <c r="Y11" i="224"/>
  <c r="Y13" i="224"/>
  <c r="Y15" i="224"/>
  <c r="Y17" i="224"/>
  <c r="Y19" i="224"/>
  <c r="Y21" i="224"/>
  <c r="Y23" i="224"/>
  <c r="Y25" i="224"/>
  <c r="Y27" i="224"/>
  <c r="Y29" i="224"/>
  <c r="Y31" i="224"/>
  <c r="Y33" i="224"/>
  <c r="Y35" i="224"/>
  <c r="Y37" i="224"/>
  <c r="Y39" i="224"/>
  <c r="K44" i="225"/>
  <c r="W44" i="225"/>
  <c r="Y11" i="225"/>
  <c r="Y13" i="225"/>
  <c r="Y15" i="225"/>
  <c r="Y17" i="225"/>
  <c r="Y19" i="225"/>
  <c r="Y21" i="225"/>
  <c r="Y23" i="225"/>
  <c r="Y25" i="225"/>
  <c r="Y27" i="225"/>
  <c r="Y29" i="225"/>
  <c r="Y31" i="225"/>
  <c r="Y33" i="225"/>
  <c r="Y35" i="225"/>
  <c r="Y37" i="225"/>
  <c r="Y39" i="225"/>
  <c r="K44" i="226"/>
  <c r="W44" i="226"/>
  <c r="Y12" i="226"/>
  <c r="Y14" i="226"/>
  <c r="Y16" i="226"/>
  <c r="Y18" i="226"/>
  <c r="Y20" i="226"/>
  <c r="Y22" i="226"/>
  <c r="Y24" i="226"/>
  <c r="Y26" i="226"/>
  <c r="Y28" i="226"/>
  <c r="Y30" i="226"/>
  <c r="Y32" i="226"/>
  <c r="Y34" i="226"/>
  <c r="Y36" i="226"/>
  <c r="Y38" i="226"/>
  <c r="Y40" i="226"/>
  <c r="Y49" i="226"/>
  <c r="G57" i="177"/>
  <c r="I49" i="226"/>
  <c r="K57" i="177"/>
  <c r="H47" i="226"/>
  <c r="J49" i="226"/>
  <c r="N49" i="226"/>
  <c r="R49" i="226"/>
  <c r="V49" i="226"/>
  <c r="K44" i="227"/>
  <c r="W44" i="227"/>
  <c r="Y11" i="227"/>
  <c r="Y13" i="227"/>
  <c r="Y15" i="227"/>
  <c r="Y17" i="227"/>
  <c r="Y19" i="227"/>
  <c r="Y21" i="227"/>
  <c r="Y23" i="227"/>
  <c r="Y25" i="227"/>
  <c r="Y27" i="227"/>
  <c r="Y29" i="227"/>
  <c r="Y31" i="227"/>
  <c r="Y33" i="227"/>
  <c r="Y35" i="227"/>
  <c r="Y37" i="227"/>
  <c r="Y39" i="227"/>
  <c r="Y49" i="227"/>
  <c r="G58" i="177"/>
  <c r="I49" i="227"/>
  <c r="K58" i="177"/>
  <c r="V59" i="177"/>
  <c r="Q44" i="211"/>
  <c r="Y37" i="188"/>
  <c r="Y35" i="185"/>
  <c r="W44" i="178"/>
  <c r="Y11" i="178"/>
  <c r="G10" i="177"/>
  <c r="Q44" i="178"/>
  <c r="G30" i="177"/>
  <c r="K43" i="227"/>
  <c r="Q43" i="227"/>
  <c r="W43" i="227"/>
  <c r="K45" i="227"/>
  <c r="L58" i="177" s="1"/>
  <c r="Q45" i="227"/>
  <c r="R58" i="177" s="1"/>
  <c r="W45" i="227"/>
  <c r="X58" i="177" s="1"/>
  <c r="G46" i="227"/>
  <c r="I46" i="227"/>
  <c r="K46" i="227"/>
  <c r="M46" i="227"/>
  <c r="O46" i="227"/>
  <c r="Q46" i="227"/>
  <c r="S46" i="227"/>
  <c r="U46" i="227"/>
  <c r="W46" i="227"/>
  <c r="Y46" i="227"/>
  <c r="H47" i="227"/>
  <c r="J47" i="227"/>
  <c r="L47" i="227"/>
  <c r="N47" i="227"/>
  <c r="P47" i="227"/>
  <c r="R47" i="227"/>
  <c r="T47" i="227"/>
  <c r="V47" i="227"/>
  <c r="X47" i="227"/>
  <c r="G48" i="227"/>
  <c r="I48" i="227"/>
  <c r="K48" i="227"/>
  <c r="M48" i="227"/>
  <c r="O48" i="227"/>
  <c r="Q48" i="227"/>
  <c r="S48" i="227"/>
  <c r="U48" i="227"/>
  <c r="W48" i="227"/>
  <c r="Y48" i="227"/>
  <c r="H49" i="227"/>
  <c r="J49" i="227"/>
  <c r="L49" i="227"/>
  <c r="N49" i="227"/>
  <c r="P49" i="227"/>
  <c r="R49" i="227"/>
  <c r="T49" i="227"/>
  <c r="V49" i="227"/>
  <c r="X49" i="227"/>
  <c r="Y10" i="227"/>
  <c r="K42" i="227"/>
  <c r="Q42" i="227"/>
  <c r="W42" i="227"/>
  <c r="J46" i="227"/>
  <c r="L46" i="227"/>
  <c r="N46" i="227"/>
  <c r="P46" i="227"/>
  <c r="R46" i="227"/>
  <c r="T46" i="227"/>
  <c r="V46" i="227"/>
  <c r="G47" i="227"/>
  <c r="K47" i="227"/>
  <c r="M47" i="227"/>
  <c r="O47" i="227"/>
  <c r="Q47" i="227"/>
  <c r="S47" i="227"/>
  <c r="U47" i="227"/>
  <c r="W47" i="227"/>
  <c r="J48" i="227"/>
  <c r="L48" i="227"/>
  <c r="N48" i="227"/>
  <c r="P48" i="227"/>
  <c r="R48" i="227"/>
  <c r="T48" i="227"/>
  <c r="V48" i="227"/>
  <c r="G49" i="227"/>
  <c r="K49" i="227"/>
  <c r="M49" i="227"/>
  <c r="O49" i="227"/>
  <c r="Q49" i="227"/>
  <c r="S49" i="227"/>
  <c r="U49" i="227"/>
  <c r="W49" i="227"/>
  <c r="K43" i="226"/>
  <c r="W43" i="226"/>
  <c r="K45" i="226"/>
  <c r="L57" i="177" s="1"/>
  <c r="W45" i="226"/>
  <c r="X57" i="177" s="1"/>
  <c r="G46" i="226"/>
  <c r="I46" i="226"/>
  <c r="K46" i="226"/>
  <c r="M46" i="226"/>
  <c r="O46" i="226"/>
  <c r="Q46" i="226"/>
  <c r="S46" i="226"/>
  <c r="U46" i="226"/>
  <c r="W46" i="226"/>
  <c r="Y46" i="226"/>
  <c r="G48" i="226"/>
  <c r="I48" i="226"/>
  <c r="K48" i="226"/>
  <c r="M48" i="226"/>
  <c r="O48" i="226"/>
  <c r="Q48" i="226"/>
  <c r="S48" i="226"/>
  <c r="U48" i="226"/>
  <c r="W48" i="226"/>
  <c r="Y48" i="226"/>
  <c r="Y10" i="226"/>
  <c r="K42" i="226"/>
  <c r="Q42" i="226"/>
  <c r="W42" i="226"/>
  <c r="J46" i="226"/>
  <c r="L46" i="226"/>
  <c r="N46" i="226"/>
  <c r="P46" i="226"/>
  <c r="R46" i="226"/>
  <c r="T46" i="226"/>
  <c r="V46" i="226"/>
  <c r="G47" i="226"/>
  <c r="K47" i="226"/>
  <c r="M47" i="226"/>
  <c r="O47" i="226"/>
  <c r="Q47" i="226"/>
  <c r="S47" i="226"/>
  <c r="U47" i="226"/>
  <c r="W47" i="226"/>
  <c r="J48" i="226"/>
  <c r="L48" i="226"/>
  <c r="N48" i="226"/>
  <c r="P48" i="226"/>
  <c r="R48" i="226"/>
  <c r="T48" i="226"/>
  <c r="V48" i="226"/>
  <c r="G49" i="226"/>
  <c r="K49" i="226"/>
  <c r="M49" i="226"/>
  <c r="O49" i="226"/>
  <c r="Q49" i="226"/>
  <c r="S49" i="226"/>
  <c r="U49" i="226"/>
  <c r="W49" i="226"/>
  <c r="K43" i="225"/>
  <c r="Q43" i="225"/>
  <c r="W43" i="225"/>
  <c r="K45" i="225"/>
  <c r="L56" i="177" s="1"/>
  <c r="Q45" i="225"/>
  <c r="R56" i="177" s="1"/>
  <c r="W45" i="225"/>
  <c r="X56" i="177" s="1"/>
  <c r="G46" i="225"/>
  <c r="I46" i="225"/>
  <c r="K46" i="225"/>
  <c r="M46" i="225"/>
  <c r="O46" i="225"/>
  <c r="Q46" i="225"/>
  <c r="S46" i="225"/>
  <c r="U46" i="225"/>
  <c r="W46" i="225"/>
  <c r="Y46" i="225"/>
  <c r="H47" i="225"/>
  <c r="J47" i="225"/>
  <c r="L47" i="225"/>
  <c r="N47" i="225"/>
  <c r="P47" i="225"/>
  <c r="R47" i="225"/>
  <c r="T47" i="225"/>
  <c r="V47" i="225"/>
  <c r="X47" i="225"/>
  <c r="G48" i="225"/>
  <c r="I48" i="225"/>
  <c r="K48" i="225"/>
  <c r="M48" i="225"/>
  <c r="O48" i="225"/>
  <c r="Q48" i="225"/>
  <c r="S48" i="225"/>
  <c r="U48" i="225"/>
  <c r="W48" i="225"/>
  <c r="Y48" i="225"/>
  <c r="H49" i="225"/>
  <c r="J49" i="225"/>
  <c r="L49" i="225"/>
  <c r="N49" i="225"/>
  <c r="P49" i="225"/>
  <c r="R49" i="225"/>
  <c r="T49" i="225"/>
  <c r="V49" i="225"/>
  <c r="X49" i="225"/>
  <c r="Y10" i="225"/>
  <c r="K42" i="225"/>
  <c r="Q42" i="225"/>
  <c r="W42" i="225"/>
  <c r="J46" i="225"/>
  <c r="L46" i="225"/>
  <c r="N46" i="225"/>
  <c r="P46" i="225"/>
  <c r="R46" i="225"/>
  <c r="T46" i="225"/>
  <c r="V46" i="225"/>
  <c r="G47" i="225"/>
  <c r="K47" i="225"/>
  <c r="M47" i="225"/>
  <c r="O47" i="225"/>
  <c r="Q47" i="225"/>
  <c r="S47" i="225"/>
  <c r="U47" i="225"/>
  <c r="W47" i="225"/>
  <c r="J48" i="225"/>
  <c r="L48" i="225"/>
  <c r="N48" i="225"/>
  <c r="P48" i="225"/>
  <c r="R48" i="225"/>
  <c r="T48" i="225"/>
  <c r="V48" i="225"/>
  <c r="G49" i="225"/>
  <c r="K49" i="225"/>
  <c r="M49" i="225"/>
  <c r="O49" i="225"/>
  <c r="Q49" i="225"/>
  <c r="S49" i="225"/>
  <c r="U49" i="225"/>
  <c r="W49" i="225"/>
  <c r="K43" i="224"/>
  <c r="Q43" i="224"/>
  <c r="W43" i="224"/>
  <c r="K45" i="224"/>
  <c r="L55" i="177" s="1"/>
  <c r="Q45" i="224"/>
  <c r="R55" i="177" s="1"/>
  <c r="W45" i="224"/>
  <c r="X55" i="177" s="1"/>
  <c r="G46" i="224"/>
  <c r="I46" i="224"/>
  <c r="K46" i="224"/>
  <c r="M46" i="224"/>
  <c r="O46" i="224"/>
  <c r="Q46" i="224"/>
  <c r="S46" i="224"/>
  <c r="U46" i="224"/>
  <c r="W46" i="224"/>
  <c r="Y46" i="224"/>
  <c r="H47" i="224"/>
  <c r="J47" i="224"/>
  <c r="L47" i="224"/>
  <c r="N47" i="224"/>
  <c r="P47" i="224"/>
  <c r="R47" i="224"/>
  <c r="T47" i="224"/>
  <c r="V47" i="224"/>
  <c r="X47" i="224"/>
  <c r="G48" i="224"/>
  <c r="I48" i="224"/>
  <c r="K48" i="224"/>
  <c r="M48" i="224"/>
  <c r="O48" i="224"/>
  <c r="Q48" i="224"/>
  <c r="S48" i="224"/>
  <c r="U48" i="224"/>
  <c r="W48" i="224"/>
  <c r="Y48" i="224"/>
  <c r="H49" i="224"/>
  <c r="J49" i="224"/>
  <c r="L49" i="224"/>
  <c r="N49" i="224"/>
  <c r="P49" i="224"/>
  <c r="R49" i="224"/>
  <c r="T49" i="224"/>
  <c r="V49" i="224"/>
  <c r="X49" i="224"/>
  <c r="Y10" i="224"/>
  <c r="K42" i="224"/>
  <c r="Q42" i="224"/>
  <c r="W42" i="224"/>
  <c r="J46" i="224"/>
  <c r="L46" i="224"/>
  <c r="N46" i="224"/>
  <c r="P46" i="224"/>
  <c r="R46" i="224"/>
  <c r="T46" i="224"/>
  <c r="V46" i="224"/>
  <c r="G47" i="224"/>
  <c r="K47" i="224"/>
  <c r="M47" i="224"/>
  <c r="O47" i="224"/>
  <c r="Q47" i="224"/>
  <c r="S47" i="224"/>
  <c r="U47" i="224"/>
  <c r="W47" i="224"/>
  <c r="J48" i="224"/>
  <c r="L48" i="224"/>
  <c r="N48" i="224"/>
  <c r="P48" i="224"/>
  <c r="R48" i="224"/>
  <c r="T48" i="224"/>
  <c r="V48" i="224"/>
  <c r="G49" i="224"/>
  <c r="K49" i="224"/>
  <c r="M49" i="224"/>
  <c r="O49" i="224"/>
  <c r="Q49" i="224"/>
  <c r="S49" i="224"/>
  <c r="U49" i="224"/>
  <c r="W49" i="224"/>
  <c r="K43" i="223"/>
  <c r="Q43" i="223"/>
  <c r="W43" i="223"/>
  <c r="K45" i="223"/>
  <c r="L54" i="177" s="1"/>
  <c r="Q45" i="223"/>
  <c r="R54" i="177" s="1"/>
  <c r="W45" i="223"/>
  <c r="X54" i="177" s="1"/>
  <c r="G46" i="223"/>
  <c r="I46" i="223"/>
  <c r="K46" i="223"/>
  <c r="M46" i="223"/>
  <c r="O46" i="223"/>
  <c r="Q46" i="223"/>
  <c r="S46" i="223"/>
  <c r="U46" i="223"/>
  <c r="W46" i="223"/>
  <c r="Y46" i="223"/>
  <c r="H47" i="223"/>
  <c r="J47" i="223"/>
  <c r="L47" i="223"/>
  <c r="N47" i="223"/>
  <c r="P47" i="223"/>
  <c r="R47" i="223"/>
  <c r="T47" i="223"/>
  <c r="V47" i="223"/>
  <c r="X47" i="223"/>
  <c r="G48" i="223"/>
  <c r="I48" i="223"/>
  <c r="K48" i="223"/>
  <c r="M48" i="223"/>
  <c r="O48" i="223"/>
  <c r="Q48" i="223"/>
  <c r="S48" i="223"/>
  <c r="U48" i="223"/>
  <c r="W48" i="223"/>
  <c r="Y48" i="223"/>
  <c r="H49" i="223"/>
  <c r="J49" i="223"/>
  <c r="L49" i="223"/>
  <c r="N49" i="223"/>
  <c r="P49" i="223"/>
  <c r="R49" i="223"/>
  <c r="T49" i="223"/>
  <c r="V49" i="223"/>
  <c r="X49" i="223"/>
  <c r="Y10" i="223"/>
  <c r="K42" i="223"/>
  <c r="Q42" i="223"/>
  <c r="W42" i="223"/>
  <c r="J46" i="223"/>
  <c r="L46" i="223"/>
  <c r="N46" i="223"/>
  <c r="P46" i="223"/>
  <c r="R46" i="223"/>
  <c r="T46" i="223"/>
  <c r="V46" i="223"/>
  <c r="G47" i="223"/>
  <c r="K47" i="223"/>
  <c r="M47" i="223"/>
  <c r="O47" i="223"/>
  <c r="Q47" i="223"/>
  <c r="S47" i="223"/>
  <c r="U47" i="223"/>
  <c r="W47" i="223"/>
  <c r="J48" i="223"/>
  <c r="L48" i="223"/>
  <c r="N48" i="223"/>
  <c r="P48" i="223"/>
  <c r="R48" i="223"/>
  <c r="T48" i="223"/>
  <c r="V48" i="223"/>
  <c r="G49" i="223"/>
  <c r="K49" i="223"/>
  <c r="M49" i="223"/>
  <c r="O49" i="223"/>
  <c r="Q49" i="223"/>
  <c r="S49" i="223"/>
  <c r="U49" i="223"/>
  <c r="W49" i="223"/>
  <c r="K43" i="222"/>
  <c r="Q43" i="222"/>
  <c r="W43" i="222"/>
  <c r="K45" i="222"/>
  <c r="L53" i="177" s="1"/>
  <c r="Q45" i="222"/>
  <c r="R53" i="177" s="1"/>
  <c r="W45" i="222"/>
  <c r="X53" i="177" s="1"/>
  <c r="G46" i="222"/>
  <c r="I46" i="222"/>
  <c r="K46" i="222"/>
  <c r="M46" i="222"/>
  <c r="O46" i="222"/>
  <c r="Q46" i="222"/>
  <c r="S46" i="222"/>
  <c r="U46" i="222"/>
  <c r="W46" i="222"/>
  <c r="Y46" i="222"/>
  <c r="H47" i="222"/>
  <c r="J47" i="222"/>
  <c r="L47" i="222"/>
  <c r="N47" i="222"/>
  <c r="P47" i="222"/>
  <c r="R47" i="222"/>
  <c r="T47" i="222"/>
  <c r="V47" i="222"/>
  <c r="X47" i="222"/>
  <c r="G48" i="222"/>
  <c r="I48" i="222"/>
  <c r="K48" i="222"/>
  <c r="M48" i="222"/>
  <c r="O48" i="222"/>
  <c r="Q48" i="222"/>
  <c r="S48" i="222"/>
  <c r="U48" i="222"/>
  <c r="W48" i="222"/>
  <c r="Y48" i="222"/>
  <c r="H49" i="222"/>
  <c r="J49" i="222"/>
  <c r="L49" i="222"/>
  <c r="N49" i="222"/>
  <c r="P49" i="222"/>
  <c r="R49" i="222"/>
  <c r="T49" i="222"/>
  <c r="V49" i="222"/>
  <c r="X49" i="222"/>
  <c r="Y10" i="222"/>
  <c r="K42" i="222"/>
  <c r="Q42" i="222"/>
  <c r="W42" i="222"/>
  <c r="J46" i="222"/>
  <c r="L46" i="222"/>
  <c r="N46" i="222"/>
  <c r="P46" i="222"/>
  <c r="R46" i="222"/>
  <c r="T46" i="222"/>
  <c r="V46" i="222"/>
  <c r="G47" i="222"/>
  <c r="K47" i="222"/>
  <c r="M47" i="222"/>
  <c r="O47" i="222"/>
  <c r="Q47" i="222"/>
  <c r="S47" i="222"/>
  <c r="U47" i="222"/>
  <c r="W47" i="222"/>
  <c r="J48" i="222"/>
  <c r="L48" i="222"/>
  <c r="N48" i="222"/>
  <c r="P48" i="222"/>
  <c r="R48" i="222"/>
  <c r="T48" i="222"/>
  <c r="V48" i="222"/>
  <c r="G49" i="222"/>
  <c r="K49" i="222"/>
  <c r="M49" i="222"/>
  <c r="O49" i="222"/>
  <c r="Q49" i="222"/>
  <c r="S49" i="222"/>
  <c r="U49" i="222"/>
  <c r="W49" i="222"/>
  <c r="K43" i="221"/>
  <c r="Q43" i="221"/>
  <c r="W43" i="221"/>
  <c r="K45" i="221"/>
  <c r="L52" i="177" s="1"/>
  <c r="Q45" i="221"/>
  <c r="R52" i="177" s="1"/>
  <c r="W45" i="221"/>
  <c r="X52" i="177" s="1"/>
  <c r="G46" i="221"/>
  <c r="I46" i="221"/>
  <c r="K46" i="221"/>
  <c r="M46" i="221"/>
  <c r="O46" i="221"/>
  <c r="Q46" i="221"/>
  <c r="S46" i="221"/>
  <c r="U46" i="221"/>
  <c r="W46" i="221"/>
  <c r="Y46" i="221"/>
  <c r="H47" i="221"/>
  <c r="J47" i="221"/>
  <c r="L47" i="221"/>
  <c r="N47" i="221"/>
  <c r="P47" i="221"/>
  <c r="R47" i="221"/>
  <c r="T47" i="221"/>
  <c r="V47" i="221"/>
  <c r="X47" i="221"/>
  <c r="G48" i="221"/>
  <c r="I48" i="221"/>
  <c r="K48" i="221"/>
  <c r="M48" i="221"/>
  <c r="O48" i="221"/>
  <c r="Q48" i="221"/>
  <c r="S48" i="221"/>
  <c r="U48" i="221"/>
  <c r="W48" i="221"/>
  <c r="Y48" i="221"/>
  <c r="H49" i="221"/>
  <c r="J49" i="221"/>
  <c r="L49" i="221"/>
  <c r="N49" i="221"/>
  <c r="P49" i="221"/>
  <c r="R49" i="221"/>
  <c r="T49" i="221"/>
  <c r="V49" i="221"/>
  <c r="X49" i="221"/>
  <c r="Y10" i="221"/>
  <c r="K42" i="221"/>
  <c r="Q42" i="221"/>
  <c r="W42" i="221"/>
  <c r="J46" i="221"/>
  <c r="L46" i="221"/>
  <c r="N46" i="221"/>
  <c r="P46" i="221"/>
  <c r="R46" i="221"/>
  <c r="T46" i="221"/>
  <c r="V46" i="221"/>
  <c r="G47" i="221"/>
  <c r="K47" i="221"/>
  <c r="M47" i="221"/>
  <c r="O47" i="221"/>
  <c r="Q47" i="221"/>
  <c r="S47" i="221"/>
  <c r="U47" i="221"/>
  <c r="W47" i="221"/>
  <c r="J48" i="221"/>
  <c r="L48" i="221"/>
  <c r="N48" i="221"/>
  <c r="P48" i="221"/>
  <c r="R48" i="221"/>
  <c r="T48" i="221"/>
  <c r="V48" i="221"/>
  <c r="G49" i="221"/>
  <c r="K49" i="221"/>
  <c r="M49" i="221"/>
  <c r="O49" i="221"/>
  <c r="Q49" i="221"/>
  <c r="S49" i="221"/>
  <c r="U49" i="221"/>
  <c r="W49" i="221"/>
  <c r="K43" i="220"/>
  <c r="Q43" i="220"/>
  <c r="W43" i="220"/>
  <c r="K45" i="220"/>
  <c r="L51" i="177" s="1"/>
  <c r="Q45" i="220"/>
  <c r="R51" i="177" s="1"/>
  <c r="W45" i="220"/>
  <c r="X51" i="177" s="1"/>
  <c r="G46" i="220"/>
  <c r="I46" i="220"/>
  <c r="K46" i="220"/>
  <c r="M46" i="220"/>
  <c r="O46" i="220"/>
  <c r="Q46" i="220"/>
  <c r="S46" i="220"/>
  <c r="U46" i="220"/>
  <c r="W46" i="220"/>
  <c r="Y46" i="220"/>
  <c r="H47" i="220"/>
  <c r="J47" i="220"/>
  <c r="L47" i="220"/>
  <c r="N47" i="220"/>
  <c r="P47" i="220"/>
  <c r="R47" i="220"/>
  <c r="T47" i="220"/>
  <c r="V47" i="220"/>
  <c r="X47" i="220"/>
  <c r="G48" i="220"/>
  <c r="I48" i="220"/>
  <c r="K48" i="220"/>
  <c r="M48" i="220"/>
  <c r="O48" i="220"/>
  <c r="Q48" i="220"/>
  <c r="S48" i="220"/>
  <c r="U48" i="220"/>
  <c r="W48" i="220"/>
  <c r="Y48" i="220"/>
  <c r="H49" i="220"/>
  <c r="J49" i="220"/>
  <c r="L49" i="220"/>
  <c r="N49" i="220"/>
  <c r="P49" i="220"/>
  <c r="R49" i="220"/>
  <c r="T49" i="220"/>
  <c r="V49" i="220"/>
  <c r="X49" i="220"/>
  <c r="Y10" i="220"/>
  <c r="K42" i="220"/>
  <c r="Q42" i="220"/>
  <c r="W42" i="220"/>
  <c r="J46" i="220"/>
  <c r="L46" i="220"/>
  <c r="N46" i="220"/>
  <c r="P46" i="220"/>
  <c r="R46" i="220"/>
  <c r="T46" i="220"/>
  <c r="V46" i="220"/>
  <c r="G47" i="220"/>
  <c r="K47" i="220"/>
  <c r="M47" i="220"/>
  <c r="O47" i="220"/>
  <c r="Q47" i="220"/>
  <c r="S47" i="220"/>
  <c r="U47" i="220"/>
  <c r="W47" i="220"/>
  <c r="J48" i="220"/>
  <c r="L48" i="220"/>
  <c r="N48" i="220"/>
  <c r="P48" i="220"/>
  <c r="R48" i="220"/>
  <c r="T48" i="220"/>
  <c r="V48" i="220"/>
  <c r="G49" i="220"/>
  <c r="K49" i="220"/>
  <c r="M49" i="220"/>
  <c r="O49" i="220"/>
  <c r="Q49" i="220"/>
  <c r="S49" i="220"/>
  <c r="U49" i="220"/>
  <c r="W49" i="220"/>
  <c r="K43" i="219"/>
  <c r="Q43" i="219"/>
  <c r="W43" i="219"/>
  <c r="K45" i="219"/>
  <c r="L50" i="177" s="1"/>
  <c r="Q45" i="219"/>
  <c r="R50" i="177" s="1"/>
  <c r="W45" i="219"/>
  <c r="X50" i="177" s="1"/>
  <c r="G46" i="219"/>
  <c r="I46" i="219"/>
  <c r="K46" i="219"/>
  <c r="M46" i="219"/>
  <c r="O46" i="219"/>
  <c r="Q46" i="219"/>
  <c r="S46" i="219"/>
  <c r="U46" i="219"/>
  <c r="W46" i="219"/>
  <c r="Y46" i="219"/>
  <c r="H47" i="219"/>
  <c r="J47" i="219"/>
  <c r="L47" i="219"/>
  <c r="N47" i="219"/>
  <c r="P47" i="219"/>
  <c r="R47" i="219"/>
  <c r="T47" i="219"/>
  <c r="V47" i="219"/>
  <c r="X47" i="219"/>
  <c r="G48" i="219"/>
  <c r="I48" i="219"/>
  <c r="K48" i="219"/>
  <c r="M48" i="219"/>
  <c r="O48" i="219"/>
  <c r="Q48" i="219"/>
  <c r="S48" i="219"/>
  <c r="U48" i="219"/>
  <c r="W48" i="219"/>
  <c r="Y48" i="219"/>
  <c r="H49" i="219"/>
  <c r="J49" i="219"/>
  <c r="L49" i="219"/>
  <c r="N49" i="219"/>
  <c r="P49" i="219"/>
  <c r="R49" i="219"/>
  <c r="T49" i="219"/>
  <c r="V49" i="219"/>
  <c r="X49" i="219"/>
  <c r="Y10" i="219"/>
  <c r="K42" i="219"/>
  <c r="Q42" i="219"/>
  <c r="W42" i="219"/>
  <c r="J46" i="219"/>
  <c r="L46" i="219"/>
  <c r="N46" i="219"/>
  <c r="P46" i="219"/>
  <c r="R46" i="219"/>
  <c r="T46" i="219"/>
  <c r="V46" i="219"/>
  <c r="G47" i="219"/>
  <c r="K47" i="219"/>
  <c r="M47" i="219"/>
  <c r="O47" i="219"/>
  <c r="Q47" i="219"/>
  <c r="S47" i="219"/>
  <c r="U47" i="219"/>
  <c r="W47" i="219"/>
  <c r="J48" i="219"/>
  <c r="L48" i="219"/>
  <c r="N48" i="219"/>
  <c r="P48" i="219"/>
  <c r="R48" i="219"/>
  <c r="T48" i="219"/>
  <c r="V48" i="219"/>
  <c r="G49" i="219"/>
  <c r="K49" i="219"/>
  <c r="M49" i="219"/>
  <c r="O49" i="219"/>
  <c r="Q49" i="219"/>
  <c r="S49" i="219"/>
  <c r="U49" i="219"/>
  <c r="W49" i="219"/>
  <c r="K43" i="218"/>
  <c r="Q43" i="218"/>
  <c r="W43" i="218"/>
  <c r="K45" i="218"/>
  <c r="L49" i="177" s="1"/>
  <c r="Q45" i="218"/>
  <c r="R49" i="177" s="1"/>
  <c r="W45" i="218"/>
  <c r="X49" i="177" s="1"/>
  <c r="G46" i="218"/>
  <c r="I46" i="218"/>
  <c r="K46" i="218"/>
  <c r="M46" i="218"/>
  <c r="O46" i="218"/>
  <c r="Q46" i="218"/>
  <c r="S46" i="218"/>
  <c r="U46" i="218"/>
  <c r="W46" i="218"/>
  <c r="Y46" i="218"/>
  <c r="H47" i="218"/>
  <c r="J47" i="218"/>
  <c r="L47" i="218"/>
  <c r="N47" i="218"/>
  <c r="P47" i="218"/>
  <c r="R47" i="218"/>
  <c r="T47" i="218"/>
  <c r="V47" i="218"/>
  <c r="X47" i="218"/>
  <c r="G48" i="218"/>
  <c r="I48" i="218"/>
  <c r="K48" i="218"/>
  <c r="M48" i="218"/>
  <c r="O48" i="218"/>
  <c r="Q48" i="218"/>
  <c r="S48" i="218"/>
  <c r="U48" i="218"/>
  <c r="W48" i="218"/>
  <c r="Y48" i="218"/>
  <c r="H49" i="218"/>
  <c r="J49" i="218"/>
  <c r="L49" i="218"/>
  <c r="N49" i="218"/>
  <c r="P49" i="218"/>
  <c r="R49" i="218"/>
  <c r="T49" i="218"/>
  <c r="V49" i="218"/>
  <c r="X49" i="218"/>
  <c r="Y10" i="218"/>
  <c r="K42" i="218"/>
  <c r="Q42" i="218"/>
  <c r="W42" i="218"/>
  <c r="J46" i="218"/>
  <c r="L46" i="218"/>
  <c r="N46" i="218"/>
  <c r="P46" i="218"/>
  <c r="R46" i="218"/>
  <c r="T46" i="218"/>
  <c r="V46" i="218"/>
  <c r="G47" i="218"/>
  <c r="K47" i="218"/>
  <c r="M47" i="218"/>
  <c r="O47" i="218"/>
  <c r="Q47" i="218"/>
  <c r="S47" i="218"/>
  <c r="U47" i="218"/>
  <c r="W47" i="218"/>
  <c r="J48" i="218"/>
  <c r="L48" i="218"/>
  <c r="N48" i="218"/>
  <c r="P48" i="218"/>
  <c r="R48" i="218"/>
  <c r="T48" i="218"/>
  <c r="V48" i="218"/>
  <c r="G49" i="218"/>
  <c r="K49" i="218"/>
  <c r="M49" i="218"/>
  <c r="O49" i="218"/>
  <c r="Q49" i="218"/>
  <c r="S49" i="218"/>
  <c r="U49" i="218"/>
  <c r="W49" i="218"/>
  <c r="K43" i="217"/>
  <c r="Q43" i="217"/>
  <c r="W43" i="217"/>
  <c r="K45" i="217"/>
  <c r="L48" i="177" s="1"/>
  <c r="Q45" i="217"/>
  <c r="R48" i="177" s="1"/>
  <c r="W45" i="217"/>
  <c r="X48" i="177" s="1"/>
  <c r="G46" i="217"/>
  <c r="I46" i="217"/>
  <c r="K46" i="217"/>
  <c r="M46" i="217"/>
  <c r="O46" i="217"/>
  <c r="Q46" i="217"/>
  <c r="S46" i="217"/>
  <c r="U46" i="217"/>
  <c r="W46" i="217"/>
  <c r="Y46" i="217"/>
  <c r="H47" i="217"/>
  <c r="J47" i="217"/>
  <c r="L47" i="217"/>
  <c r="N47" i="217"/>
  <c r="P47" i="217"/>
  <c r="R47" i="217"/>
  <c r="T47" i="217"/>
  <c r="V47" i="217"/>
  <c r="X47" i="217"/>
  <c r="G48" i="217"/>
  <c r="I48" i="217"/>
  <c r="K48" i="217"/>
  <c r="M48" i="217"/>
  <c r="O48" i="217"/>
  <c r="Q48" i="217"/>
  <c r="S48" i="217"/>
  <c r="U48" i="217"/>
  <c r="W48" i="217"/>
  <c r="Y48" i="217"/>
  <c r="H49" i="217"/>
  <c r="J49" i="217"/>
  <c r="L49" i="217"/>
  <c r="N49" i="217"/>
  <c r="P49" i="217"/>
  <c r="R49" i="217"/>
  <c r="T49" i="217"/>
  <c r="V49" i="217"/>
  <c r="X49" i="217"/>
  <c r="Y10" i="217"/>
  <c r="K42" i="217"/>
  <c r="Q42" i="217"/>
  <c r="W42" i="217"/>
  <c r="J46" i="217"/>
  <c r="L46" i="217"/>
  <c r="N46" i="217"/>
  <c r="P46" i="217"/>
  <c r="R46" i="217"/>
  <c r="T46" i="217"/>
  <c r="V46" i="217"/>
  <c r="G47" i="217"/>
  <c r="K47" i="217"/>
  <c r="M47" i="217"/>
  <c r="O47" i="217"/>
  <c r="Q47" i="217"/>
  <c r="S47" i="217"/>
  <c r="U47" i="217"/>
  <c r="W47" i="217"/>
  <c r="J48" i="217"/>
  <c r="L48" i="217"/>
  <c r="N48" i="217"/>
  <c r="P48" i="217"/>
  <c r="R48" i="217"/>
  <c r="T48" i="217"/>
  <c r="V48" i="217"/>
  <c r="G49" i="217"/>
  <c r="K49" i="217"/>
  <c r="M49" i="217"/>
  <c r="O49" i="217"/>
  <c r="Q49" i="217"/>
  <c r="S49" i="217"/>
  <c r="U49" i="217"/>
  <c r="W49" i="217"/>
  <c r="K43" i="216"/>
  <c r="Q43" i="216"/>
  <c r="W43" i="216"/>
  <c r="K45" i="216"/>
  <c r="L47" i="177" s="1"/>
  <c r="Q45" i="216"/>
  <c r="R47" i="177" s="1"/>
  <c r="W45" i="216"/>
  <c r="X47" i="177" s="1"/>
  <c r="G46" i="216"/>
  <c r="I46" i="216"/>
  <c r="K46" i="216"/>
  <c r="M46" i="216"/>
  <c r="O46" i="216"/>
  <c r="Q46" i="216"/>
  <c r="S46" i="216"/>
  <c r="U46" i="216"/>
  <c r="W46" i="216"/>
  <c r="Y46" i="216"/>
  <c r="H47" i="216"/>
  <c r="J47" i="216"/>
  <c r="L47" i="216"/>
  <c r="N47" i="216"/>
  <c r="P47" i="216"/>
  <c r="R47" i="216"/>
  <c r="T47" i="216"/>
  <c r="V47" i="216"/>
  <c r="X47" i="216"/>
  <c r="G48" i="216"/>
  <c r="I48" i="216"/>
  <c r="K48" i="216"/>
  <c r="M48" i="216"/>
  <c r="O48" i="216"/>
  <c r="Q48" i="216"/>
  <c r="S48" i="216"/>
  <c r="U48" i="216"/>
  <c r="W48" i="216"/>
  <c r="Y48" i="216"/>
  <c r="H49" i="216"/>
  <c r="J49" i="216"/>
  <c r="L49" i="216"/>
  <c r="N49" i="216"/>
  <c r="P49" i="216"/>
  <c r="R49" i="216"/>
  <c r="T49" i="216"/>
  <c r="V49" i="216"/>
  <c r="X49" i="216"/>
  <c r="Y10" i="216"/>
  <c r="K42" i="216"/>
  <c r="Q42" i="216"/>
  <c r="W42" i="216"/>
  <c r="J46" i="216"/>
  <c r="L46" i="216"/>
  <c r="N46" i="216"/>
  <c r="P46" i="216"/>
  <c r="R46" i="216"/>
  <c r="T46" i="216"/>
  <c r="V46" i="216"/>
  <c r="G47" i="216"/>
  <c r="K47" i="216"/>
  <c r="M47" i="216"/>
  <c r="O47" i="216"/>
  <c r="Q47" i="216"/>
  <c r="S47" i="216"/>
  <c r="U47" i="216"/>
  <c r="W47" i="216"/>
  <c r="J48" i="216"/>
  <c r="L48" i="216"/>
  <c r="N48" i="216"/>
  <c r="P48" i="216"/>
  <c r="R48" i="216"/>
  <c r="T48" i="216"/>
  <c r="V48" i="216"/>
  <c r="G49" i="216"/>
  <c r="K49" i="216"/>
  <c r="M49" i="216"/>
  <c r="O49" i="216"/>
  <c r="Q49" i="216"/>
  <c r="S49" i="216"/>
  <c r="U49" i="216"/>
  <c r="W49" i="216"/>
  <c r="K43" i="215"/>
  <c r="Q43" i="215"/>
  <c r="W43" i="215"/>
  <c r="K45" i="215"/>
  <c r="L46" i="177" s="1"/>
  <c r="Q45" i="215"/>
  <c r="R46" i="177" s="1"/>
  <c r="W45" i="215"/>
  <c r="X46" i="177" s="1"/>
  <c r="G46" i="215"/>
  <c r="I46" i="215"/>
  <c r="K46" i="215"/>
  <c r="M46" i="215"/>
  <c r="O46" i="215"/>
  <c r="Q46" i="215"/>
  <c r="S46" i="215"/>
  <c r="U46" i="215"/>
  <c r="W46" i="215"/>
  <c r="Y46" i="215"/>
  <c r="H47" i="215"/>
  <c r="J47" i="215"/>
  <c r="L47" i="215"/>
  <c r="N47" i="215"/>
  <c r="P47" i="215"/>
  <c r="R47" i="215"/>
  <c r="T47" i="215"/>
  <c r="V47" i="215"/>
  <c r="X47" i="215"/>
  <c r="G48" i="215"/>
  <c r="I48" i="215"/>
  <c r="K48" i="215"/>
  <c r="M48" i="215"/>
  <c r="O48" i="215"/>
  <c r="Q48" i="215"/>
  <c r="S48" i="215"/>
  <c r="U48" i="215"/>
  <c r="W48" i="215"/>
  <c r="Y48" i="215"/>
  <c r="H49" i="215"/>
  <c r="J49" i="215"/>
  <c r="L49" i="215"/>
  <c r="N49" i="215"/>
  <c r="P49" i="215"/>
  <c r="R49" i="215"/>
  <c r="T49" i="215"/>
  <c r="V49" i="215"/>
  <c r="X49" i="215"/>
  <c r="Y10" i="215"/>
  <c r="K42" i="215"/>
  <c r="Q42" i="215"/>
  <c r="W42" i="215"/>
  <c r="J46" i="215"/>
  <c r="L46" i="215"/>
  <c r="N46" i="215"/>
  <c r="P46" i="215"/>
  <c r="R46" i="215"/>
  <c r="T46" i="215"/>
  <c r="V46" i="215"/>
  <c r="G47" i="215"/>
  <c r="K47" i="215"/>
  <c r="M47" i="215"/>
  <c r="O47" i="215"/>
  <c r="Q47" i="215"/>
  <c r="S47" i="215"/>
  <c r="U47" i="215"/>
  <c r="W47" i="215"/>
  <c r="J48" i="215"/>
  <c r="L48" i="215"/>
  <c r="N48" i="215"/>
  <c r="P48" i="215"/>
  <c r="R48" i="215"/>
  <c r="T48" i="215"/>
  <c r="V48" i="215"/>
  <c r="G49" i="215"/>
  <c r="K49" i="215"/>
  <c r="M49" i="215"/>
  <c r="O49" i="215"/>
  <c r="Q49" i="215"/>
  <c r="S49" i="215"/>
  <c r="U49" i="215"/>
  <c r="W49" i="215"/>
  <c r="K43" i="214"/>
  <c r="Q43" i="214"/>
  <c r="W43" i="214"/>
  <c r="K45" i="214"/>
  <c r="L45" i="177" s="1"/>
  <c r="Q45" i="214"/>
  <c r="R45" i="177" s="1"/>
  <c r="W45" i="214"/>
  <c r="X45" i="177" s="1"/>
  <c r="G46" i="214"/>
  <c r="I46" i="214"/>
  <c r="K46" i="214"/>
  <c r="M46" i="214"/>
  <c r="O46" i="214"/>
  <c r="Q46" i="214"/>
  <c r="S46" i="214"/>
  <c r="U46" i="214"/>
  <c r="W46" i="214"/>
  <c r="Y46" i="214"/>
  <c r="H47" i="214"/>
  <c r="J47" i="214"/>
  <c r="L47" i="214"/>
  <c r="N47" i="214"/>
  <c r="P47" i="214"/>
  <c r="R47" i="214"/>
  <c r="T47" i="214"/>
  <c r="V47" i="214"/>
  <c r="X47" i="214"/>
  <c r="G48" i="214"/>
  <c r="I48" i="214"/>
  <c r="K48" i="214"/>
  <c r="M48" i="214"/>
  <c r="O48" i="214"/>
  <c r="Q48" i="214"/>
  <c r="S48" i="214"/>
  <c r="U48" i="214"/>
  <c r="W48" i="214"/>
  <c r="Y48" i="214"/>
  <c r="H49" i="214"/>
  <c r="J49" i="214"/>
  <c r="L49" i="214"/>
  <c r="N49" i="214"/>
  <c r="P49" i="214"/>
  <c r="R49" i="214"/>
  <c r="T49" i="214"/>
  <c r="V49" i="214"/>
  <c r="X49" i="214"/>
  <c r="Y10" i="214"/>
  <c r="K42" i="214"/>
  <c r="Q42" i="214"/>
  <c r="W42" i="214"/>
  <c r="J46" i="214"/>
  <c r="L46" i="214"/>
  <c r="N46" i="214"/>
  <c r="P46" i="214"/>
  <c r="R46" i="214"/>
  <c r="T46" i="214"/>
  <c r="V46" i="214"/>
  <c r="G47" i="214"/>
  <c r="K47" i="214"/>
  <c r="M47" i="214"/>
  <c r="O47" i="214"/>
  <c r="Q47" i="214"/>
  <c r="S47" i="214"/>
  <c r="U47" i="214"/>
  <c r="W47" i="214"/>
  <c r="J48" i="214"/>
  <c r="L48" i="214"/>
  <c r="N48" i="214"/>
  <c r="P48" i="214"/>
  <c r="R48" i="214"/>
  <c r="T48" i="214"/>
  <c r="V48" i="214"/>
  <c r="G49" i="214"/>
  <c r="K49" i="214"/>
  <c r="M49" i="214"/>
  <c r="O49" i="214"/>
  <c r="Q49" i="214"/>
  <c r="S49" i="214"/>
  <c r="U49" i="214"/>
  <c r="W49" i="214"/>
  <c r="K43" i="213"/>
  <c r="Q43" i="213"/>
  <c r="W43" i="213"/>
  <c r="K45" i="213"/>
  <c r="L44" i="177" s="1"/>
  <c r="Q45" i="213"/>
  <c r="R44" i="177" s="1"/>
  <c r="W45" i="213"/>
  <c r="X44" i="177" s="1"/>
  <c r="G46" i="213"/>
  <c r="I46" i="213"/>
  <c r="K46" i="213"/>
  <c r="M46" i="213"/>
  <c r="O46" i="213"/>
  <c r="Q46" i="213"/>
  <c r="S46" i="213"/>
  <c r="U46" i="213"/>
  <c r="W46" i="213"/>
  <c r="Y46" i="213"/>
  <c r="H47" i="213"/>
  <c r="J47" i="213"/>
  <c r="L47" i="213"/>
  <c r="N47" i="213"/>
  <c r="P47" i="213"/>
  <c r="R47" i="213"/>
  <c r="T47" i="213"/>
  <c r="V47" i="213"/>
  <c r="X47" i="213"/>
  <c r="G48" i="213"/>
  <c r="I48" i="213"/>
  <c r="K48" i="213"/>
  <c r="M48" i="213"/>
  <c r="O48" i="213"/>
  <c r="Q48" i="213"/>
  <c r="S48" i="213"/>
  <c r="U48" i="213"/>
  <c r="W48" i="213"/>
  <c r="Y48" i="213"/>
  <c r="H49" i="213"/>
  <c r="J49" i="213"/>
  <c r="L49" i="213"/>
  <c r="N49" i="213"/>
  <c r="P49" i="213"/>
  <c r="R49" i="213"/>
  <c r="T49" i="213"/>
  <c r="V49" i="213"/>
  <c r="X49" i="213"/>
  <c r="Y10" i="213"/>
  <c r="K42" i="213"/>
  <c r="Q42" i="213"/>
  <c r="W42" i="213"/>
  <c r="J46" i="213"/>
  <c r="L46" i="213"/>
  <c r="N46" i="213"/>
  <c r="P46" i="213"/>
  <c r="R46" i="213"/>
  <c r="T46" i="213"/>
  <c r="V46" i="213"/>
  <c r="G47" i="213"/>
  <c r="K47" i="213"/>
  <c r="M47" i="213"/>
  <c r="O47" i="213"/>
  <c r="Q47" i="213"/>
  <c r="S47" i="213"/>
  <c r="U47" i="213"/>
  <c r="W47" i="213"/>
  <c r="J48" i="213"/>
  <c r="L48" i="213"/>
  <c r="N48" i="213"/>
  <c r="P48" i="213"/>
  <c r="R48" i="213"/>
  <c r="T48" i="213"/>
  <c r="V48" i="213"/>
  <c r="G49" i="213"/>
  <c r="K49" i="213"/>
  <c r="M49" i="213"/>
  <c r="O49" i="213"/>
  <c r="Q49" i="213"/>
  <c r="S49" i="213"/>
  <c r="U49" i="213"/>
  <c r="W49" i="213"/>
  <c r="K43" i="212"/>
  <c r="Q43" i="212"/>
  <c r="W43" i="212"/>
  <c r="K45" i="212"/>
  <c r="L43" i="177" s="1"/>
  <c r="Q45" i="212"/>
  <c r="R43" i="177" s="1"/>
  <c r="W45" i="212"/>
  <c r="X43" i="177" s="1"/>
  <c r="G46" i="212"/>
  <c r="I46" i="212"/>
  <c r="K46" i="212"/>
  <c r="M46" i="212"/>
  <c r="O46" i="212"/>
  <c r="Q46" i="212"/>
  <c r="S46" i="212"/>
  <c r="U46" i="212"/>
  <c r="W46" i="212"/>
  <c r="Y46" i="212"/>
  <c r="H47" i="212"/>
  <c r="J47" i="212"/>
  <c r="L47" i="212"/>
  <c r="N47" i="212"/>
  <c r="P47" i="212"/>
  <c r="R47" i="212"/>
  <c r="T47" i="212"/>
  <c r="V47" i="212"/>
  <c r="X47" i="212"/>
  <c r="G48" i="212"/>
  <c r="I48" i="212"/>
  <c r="K48" i="212"/>
  <c r="M48" i="212"/>
  <c r="O48" i="212"/>
  <c r="Q48" i="212"/>
  <c r="S48" i="212"/>
  <c r="U48" i="212"/>
  <c r="W48" i="212"/>
  <c r="Y48" i="212"/>
  <c r="H49" i="212"/>
  <c r="J49" i="212"/>
  <c r="L49" i="212"/>
  <c r="N49" i="212"/>
  <c r="P49" i="212"/>
  <c r="R49" i="212"/>
  <c r="T49" i="212"/>
  <c r="V49" i="212"/>
  <c r="X49" i="212"/>
  <c r="Y10" i="212"/>
  <c r="K42" i="212"/>
  <c r="Q42" i="212"/>
  <c r="W42" i="212"/>
  <c r="J46" i="212"/>
  <c r="L46" i="212"/>
  <c r="N46" i="212"/>
  <c r="P46" i="212"/>
  <c r="R46" i="212"/>
  <c r="T46" i="212"/>
  <c r="V46" i="212"/>
  <c r="G47" i="212"/>
  <c r="K47" i="212"/>
  <c r="M47" i="212"/>
  <c r="O47" i="212"/>
  <c r="Q47" i="212"/>
  <c r="S47" i="212"/>
  <c r="U47" i="212"/>
  <c r="W47" i="212"/>
  <c r="J48" i="212"/>
  <c r="L48" i="212"/>
  <c r="N48" i="212"/>
  <c r="P48" i="212"/>
  <c r="R48" i="212"/>
  <c r="T48" i="212"/>
  <c r="V48" i="212"/>
  <c r="G49" i="212"/>
  <c r="K49" i="212"/>
  <c r="M49" i="212"/>
  <c r="O49" i="212"/>
  <c r="Q49" i="212"/>
  <c r="S49" i="212"/>
  <c r="U49" i="212"/>
  <c r="W49" i="212"/>
  <c r="K43" i="211"/>
  <c r="Q43" i="211"/>
  <c r="W43" i="211"/>
  <c r="K45" i="211"/>
  <c r="L42" i="177" s="1"/>
  <c r="Q45" i="211"/>
  <c r="R42" i="177" s="1"/>
  <c r="W45" i="211"/>
  <c r="X42" i="177" s="1"/>
  <c r="G46" i="211"/>
  <c r="I46" i="211"/>
  <c r="K46" i="211"/>
  <c r="M46" i="211"/>
  <c r="O46" i="211"/>
  <c r="Q46" i="211"/>
  <c r="S46" i="211"/>
  <c r="U46" i="211"/>
  <c r="W46" i="211"/>
  <c r="Y46" i="211"/>
  <c r="H47" i="211"/>
  <c r="J47" i="211"/>
  <c r="L47" i="211"/>
  <c r="N47" i="211"/>
  <c r="P47" i="211"/>
  <c r="R47" i="211"/>
  <c r="T47" i="211"/>
  <c r="V47" i="211"/>
  <c r="X47" i="211"/>
  <c r="G48" i="211"/>
  <c r="I48" i="211"/>
  <c r="K48" i="211"/>
  <c r="M48" i="211"/>
  <c r="O48" i="211"/>
  <c r="Q48" i="211"/>
  <c r="S48" i="211"/>
  <c r="U48" i="211"/>
  <c r="W48" i="211"/>
  <c r="Y48" i="211"/>
  <c r="H49" i="211"/>
  <c r="J49" i="211"/>
  <c r="L49" i="211"/>
  <c r="N49" i="211"/>
  <c r="P49" i="211"/>
  <c r="R49" i="211"/>
  <c r="T49" i="211"/>
  <c r="V49" i="211"/>
  <c r="X49" i="211"/>
  <c r="Y10" i="211"/>
  <c r="K42" i="211"/>
  <c r="Q42" i="211"/>
  <c r="W42" i="211"/>
  <c r="J46" i="211"/>
  <c r="L46" i="211"/>
  <c r="N46" i="211"/>
  <c r="P46" i="211"/>
  <c r="R46" i="211"/>
  <c r="T46" i="211"/>
  <c r="V46" i="211"/>
  <c r="G47" i="211"/>
  <c r="K47" i="211"/>
  <c r="M47" i="211"/>
  <c r="O47" i="211"/>
  <c r="Q47" i="211"/>
  <c r="S47" i="211"/>
  <c r="U47" i="211"/>
  <c r="W47" i="211"/>
  <c r="J48" i="211"/>
  <c r="L48" i="211"/>
  <c r="N48" i="211"/>
  <c r="P48" i="211"/>
  <c r="R48" i="211"/>
  <c r="T48" i="211"/>
  <c r="V48" i="211"/>
  <c r="G49" i="211"/>
  <c r="K49" i="211"/>
  <c r="M49" i="211"/>
  <c r="O49" i="211"/>
  <c r="Q49" i="211"/>
  <c r="S49" i="211"/>
  <c r="U49" i="211"/>
  <c r="W49" i="211"/>
  <c r="K43" i="210"/>
  <c r="Q43" i="210"/>
  <c r="W43" i="210"/>
  <c r="K45" i="210"/>
  <c r="L41" i="177" s="1"/>
  <c r="Q45" i="210"/>
  <c r="R41" i="177" s="1"/>
  <c r="W45" i="210"/>
  <c r="X41" i="177" s="1"/>
  <c r="G46" i="210"/>
  <c r="I46" i="210"/>
  <c r="K46" i="210"/>
  <c r="M46" i="210"/>
  <c r="O46" i="210"/>
  <c r="Q46" i="210"/>
  <c r="S46" i="210"/>
  <c r="U46" i="210"/>
  <c r="W46" i="210"/>
  <c r="Y46" i="210"/>
  <c r="H47" i="210"/>
  <c r="J47" i="210"/>
  <c r="L47" i="210"/>
  <c r="N47" i="210"/>
  <c r="P47" i="210"/>
  <c r="R47" i="210"/>
  <c r="T47" i="210"/>
  <c r="V47" i="210"/>
  <c r="X47" i="210"/>
  <c r="G48" i="210"/>
  <c r="I48" i="210"/>
  <c r="K48" i="210"/>
  <c r="M48" i="210"/>
  <c r="O48" i="210"/>
  <c r="Q48" i="210"/>
  <c r="S48" i="210"/>
  <c r="U48" i="210"/>
  <c r="W48" i="210"/>
  <c r="Y48" i="210"/>
  <c r="H49" i="210"/>
  <c r="J49" i="210"/>
  <c r="L49" i="210"/>
  <c r="N49" i="210"/>
  <c r="P49" i="210"/>
  <c r="R49" i="210"/>
  <c r="T49" i="210"/>
  <c r="V49" i="210"/>
  <c r="X49" i="210"/>
  <c r="Y10" i="210"/>
  <c r="K42" i="210"/>
  <c r="Q42" i="210"/>
  <c r="W42" i="210"/>
  <c r="J46" i="210"/>
  <c r="L46" i="210"/>
  <c r="N46" i="210"/>
  <c r="P46" i="210"/>
  <c r="R46" i="210"/>
  <c r="T46" i="210"/>
  <c r="V46" i="210"/>
  <c r="G47" i="210"/>
  <c r="K47" i="210"/>
  <c r="M47" i="210"/>
  <c r="O47" i="210"/>
  <c r="Q47" i="210"/>
  <c r="S47" i="210"/>
  <c r="U47" i="210"/>
  <c r="W47" i="210"/>
  <c r="J48" i="210"/>
  <c r="L48" i="210"/>
  <c r="N48" i="210"/>
  <c r="P48" i="210"/>
  <c r="R48" i="210"/>
  <c r="T48" i="210"/>
  <c r="V48" i="210"/>
  <c r="G49" i="210"/>
  <c r="K49" i="210"/>
  <c r="M49" i="210"/>
  <c r="O49" i="210"/>
  <c r="Q49" i="210"/>
  <c r="S49" i="210"/>
  <c r="U49" i="210"/>
  <c r="W49" i="210"/>
  <c r="K43" i="209"/>
  <c r="Q43" i="209"/>
  <c r="W43" i="209"/>
  <c r="K45" i="209"/>
  <c r="L40" i="177" s="1"/>
  <c r="Q45" i="209"/>
  <c r="R40" i="177" s="1"/>
  <c r="W45" i="209"/>
  <c r="X40" i="177" s="1"/>
  <c r="G46" i="209"/>
  <c r="I46" i="209"/>
  <c r="K46" i="209"/>
  <c r="M46" i="209"/>
  <c r="O46" i="209"/>
  <c r="Q46" i="209"/>
  <c r="S46" i="209"/>
  <c r="U46" i="209"/>
  <c r="W46" i="209"/>
  <c r="Y46" i="209"/>
  <c r="H47" i="209"/>
  <c r="J47" i="209"/>
  <c r="L47" i="209"/>
  <c r="N47" i="209"/>
  <c r="P47" i="209"/>
  <c r="R47" i="209"/>
  <c r="T47" i="209"/>
  <c r="V47" i="209"/>
  <c r="X47" i="209"/>
  <c r="G48" i="209"/>
  <c r="I48" i="209"/>
  <c r="K48" i="209"/>
  <c r="M48" i="209"/>
  <c r="O48" i="209"/>
  <c r="Q48" i="209"/>
  <c r="S48" i="209"/>
  <c r="U48" i="209"/>
  <c r="W48" i="209"/>
  <c r="Y48" i="209"/>
  <c r="H49" i="209"/>
  <c r="J49" i="209"/>
  <c r="L49" i="209"/>
  <c r="N49" i="209"/>
  <c r="P49" i="209"/>
  <c r="R49" i="209"/>
  <c r="T49" i="209"/>
  <c r="V49" i="209"/>
  <c r="X49" i="209"/>
  <c r="Y10" i="209"/>
  <c r="K42" i="209"/>
  <c r="Q42" i="209"/>
  <c r="W42" i="209"/>
  <c r="J46" i="209"/>
  <c r="L46" i="209"/>
  <c r="N46" i="209"/>
  <c r="P46" i="209"/>
  <c r="R46" i="209"/>
  <c r="T46" i="209"/>
  <c r="V46" i="209"/>
  <c r="G47" i="209"/>
  <c r="K47" i="209"/>
  <c r="M47" i="209"/>
  <c r="O47" i="209"/>
  <c r="Q47" i="209"/>
  <c r="S47" i="209"/>
  <c r="U47" i="209"/>
  <c r="W47" i="209"/>
  <c r="J48" i="209"/>
  <c r="L48" i="209"/>
  <c r="N48" i="209"/>
  <c r="P48" i="209"/>
  <c r="R48" i="209"/>
  <c r="T48" i="209"/>
  <c r="V48" i="209"/>
  <c r="G49" i="209"/>
  <c r="K49" i="209"/>
  <c r="M49" i="209"/>
  <c r="O49" i="209"/>
  <c r="Q49" i="209"/>
  <c r="S49" i="209"/>
  <c r="U49" i="209"/>
  <c r="W49" i="209"/>
  <c r="K43" i="208"/>
  <c r="Q43" i="208"/>
  <c r="W43" i="208"/>
  <c r="K45" i="208"/>
  <c r="L39" i="177" s="1"/>
  <c r="Q45" i="208"/>
  <c r="R39" i="177" s="1"/>
  <c r="W45" i="208"/>
  <c r="X39" i="177" s="1"/>
  <c r="G46" i="208"/>
  <c r="I46" i="208"/>
  <c r="K46" i="208"/>
  <c r="M46" i="208"/>
  <c r="O46" i="208"/>
  <c r="Q46" i="208"/>
  <c r="S46" i="208"/>
  <c r="U46" i="208"/>
  <c r="W46" i="208"/>
  <c r="Y46" i="208"/>
  <c r="H47" i="208"/>
  <c r="J47" i="208"/>
  <c r="L47" i="208"/>
  <c r="N47" i="208"/>
  <c r="P47" i="208"/>
  <c r="R47" i="208"/>
  <c r="T47" i="208"/>
  <c r="V47" i="208"/>
  <c r="X47" i="208"/>
  <c r="G48" i="208"/>
  <c r="I48" i="208"/>
  <c r="K48" i="208"/>
  <c r="M48" i="208"/>
  <c r="O48" i="208"/>
  <c r="Q48" i="208"/>
  <c r="S48" i="208"/>
  <c r="U48" i="208"/>
  <c r="W48" i="208"/>
  <c r="Y48" i="208"/>
  <c r="H49" i="208"/>
  <c r="J49" i="208"/>
  <c r="L49" i="208"/>
  <c r="N49" i="208"/>
  <c r="P49" i="208"/>
  <c r="R49" i="208"/>
  <c r="T49" i="208"/>
  <c r="V49" i="208"/>
  <c r="X49" i="208"/>
  <c r="Y10" i="208"/>
  <c r="K42" i="208"/>
  <c r="Q42" i="208"/>
  <c r="W42" i="208"/>
  <c r="J46" i="208"/>
  <c r="L46" i="208"/>
  <c r="N46" i="208"/>
  <c r="P46" i="208"/>
  <c r="R46" i="208"/>
  <c r="T46" i="208"/>
  <c r="V46" i="208"/>
  <c r="G47" i="208"/>
  <c r="K47" i="208"/>
  <c r="M47" i="208"/>
  <c r="O47" i="208"/>
  <c r="Q47" i="208"/>
  <c r="S47" i="208"/>
  <c r="U47" i="208"/>
  <c r="W47" i="208"/>
  <c r="J48" i="208"/>
  <c r="L48" i="208"/>
  <c r="N48" i="208"/>
  <c r="P48" i="208"/>
  <c r="R48" i="208"/>
  <c r="T48" i="208"/>
  <c r="V48" i="208"/>
  <c r="G49" i="208"/>
  <c r="K49" i="208"/>
  <c r="M49" i="208"/>
  <c r="O49" i="208"/>
  <c r="Q49" i="208"/>
  <c r="S49" i="208"/>
  <c r="U49" i="208"/>
  <c r="W49" i="208"/>
  <c r="K43" i="207"/>
  <c r="Q43" i="207"/>
  <c r="W43" i="207"/>
  <c r="K45" i="207"/>
  <c r="L38" i="177" s="1"/>
  <c r="Q45" i="207"/>
  <c r="R38" i="177" s="1"/>
  <c r="W45" i="207"/>
  <c r="X38" i="177" s="1"/>
  <c r="G46" i="207"/>
  <c r="I46" i="207"/>
  <c r="K46" i="207"/>
  <c r="M46" i="207"/>
  <c r="O46" i="207"/>
  <c r="Q46" i="207"/>
  <c r="S46" i="207"/>
  <c r="U46" i="207"/>
  <c r="W46" i="207"/>
  <c r="Y46" i="207"/>
  <c r="H47" i="207"/>
  <c r="J47" i="207"/>
  <c r="L47" i="207"/>
  <c r="N47" i="207"/>
  <c r="P47" i="207"/>
  <c r="R47" i="207"/>
  <c r="T47" i="207"/>
  <c r="V47" i="207"/>
  <c r="X47" i="207"/>
  <c r="G48" i="207"/>
  <c r="I48" i="207"/>
  <c r="K48" i="207"/>
  <c r="M48" i="207"/>
  <c r="O48" i="207"/>
  <c r="Q48" i="207"/>
  <c r="S48" i="207"/>
  <c r="U48" i="207"/>
  <c r="W48" i="207"/>
  <c r="Y48" i="207"/>
  <c r="H49" i="207"/>
  <c r="J49" i="207"/>
  <c r="L49" i="207"/>
  <c r="N49" i="207"/>
  <c r="P49" i="207"/>
  <c r="R49" i="207"/>
  <c r="T49" i="207"/>
  <c r="V49" i="207"/>
  <c r="X49" i="207"/>
  <c r="Y10" i="207"/>
  <c r="K42" i="207"/>
  <c r="Q42" i="207"/>
  <c r="W42" i="207"/>
  <c r="J46" i="207"/>
  <c r="L46" i="207"/>
  <c r="N46" i="207"/>
  <c r="P46" i="207"/>
  <c r="R46" i="207"/>
  <c r="T46" i="207"/>
  <c r="V46" i="207"/>
  <c r="G47" i="207"/>
  <c r="K47" i="207"/>
  <c r="M47" i="207"/>
  <c r="O47" i="207"/>
  <c r="Q47" i="207"/>
  <c r="S47" i="207"/>
  <c r="U47" i="207"/>
  <c r="W47" i="207"/>
  <c r="J48" i="207"/>
  <c r="L48" i="207"/>
  <c r="N48" i="207"/>
  <c r="P48" i="207"/>
  <c r="R48" i="207"/>
  <c r="T48" i="207"/>
  <c r="V48" i="207"/>
  <c r="G49" i="207"/>
  <c r="K49" i="207"/>
  <c r="M49" i="207"/>
  <c r="O49" i="207"/>
  <c r="Q49" i="207"/>
  <c r="S49" i="207"/>
  <c r="U49" i="207"/>
  <c r="W49" i="207"/>
  <c r="K43" i="206"/>
  <c r="Q43" i="206"/>
  <c r="W43" i="206"/>
  <c r="K45" i="206"/>
  <c r="L37" i="177" s="1"/>
  <c r="Q45" i="206"/>
  <c r="R37" i="177" s="1"/>
  <c r="W45" i="206"/>
  <c r="X37" i="177" s="1"/>
  <c r="G46" i="206"/>
  <c r="I46" i="206"/>
  <c r="K46" i="206"/>
  <c r="M46" i="206"/>
  <c r="O46" i="206"/>
  <c r="Q46" i="206"/>
  <c r="S46" i="206"/>
  <c r="U46" i="206"/>
  <c r="W46" i="206"/>
  <c r="Y46" i="206"/>
  <c r="H47" i="206"/>
  <c r="J47" i="206"/>
  <c r="L47" i="206"/>
  <c r="N47" i="206"/>
  <c r="P47" i="206"/>
  <c r="R47" i="206"/>
  <c r="T47" i="206"/>
  <c r="V47" i="206"/>
  <c r="X47" i="206"/>
  <c r="G48" i="206"/>
  <c r="I48" i="206"/>
  <c r="K48" i="206"/>
  <c r="M48" i="206"/>
  <c r="O48" i="206"/>
  <c r="Q48" i="206"/>
  <c r="S48" i="206"/>
  <c r="U48" i="206"/>
  <c r="W48" i="206"/>
  <c r="Y48" i="206"/>
  <c r="H49" i="206"/>
  <c r="J49" i="206"/>
  <c r="L49" i="206"/>
  <c r="N49" i="206"/>
  <c r="P49" i="206"/>
  <c r="R49" i="206"/>
  <c r="T49" i="206"/>
  <c r="V49" i="206"/>
  <c r="X49" i="206"/>
  <c r="Y10" i="206"/>
  <c r="K42" i="206"/>
  <c r="Q42" i="206"/>
  <c r="W42" i="206"/>
  <c r="J46" i="206"/>
  <c r="L46" i="206"/>
  <c r="N46" i="206"/>
  <c r="P46" i="206"/>
  <c r="R46" i="206"/>
  <c r="T46" i="206"/>
  <c r="V46" i="206"/>
  <c r="G47" i="206"/>
  <c r="K47" i="206"/>
  <c r="M47" i="206"/>
  <c r="O47" i="206"/>
  <c r="Q47" i="206"/>
  <c r="S47" i="206"/>
  <c r="U47" i="206"/>
  <c r="W47" i="206"/>
  <c r="J48" i="206"/>
  <c r="L48" i="206"/>
  <c r="N48" i="206"/>
  <c r="P48" i="206"/>
  <c r="R48" i="206"/>
  <c r="T48" i="206"/>
  <c r="V48" i="206"/>
  <c r="G49" i="206"/>
  <c r="K49" i="206"/>
  <c r="M49" i="206"/>
  <c r="O49" i="206"/>
  <c r="Q49" i="206"/>
  <c r="S49" i="206"/>
  <c r="U49" i="206"/>
  <c r="W49" i="206"/>
  <c r="K43" i="205"/>
  <c r="Q43" i="205"/>
  <c r="W43" i="205"/>
  <c r="K45" i="205"/>
  <c r="L36" i="177" s="1"/>
  <c r="Q45" i="205"/>
  <c r="R36" i="177" s="1"/>
  <c r="W45" i="205"/>
  <c r="X36" i="177" s="1"/>
  <c r="G46" i="205"/>
  <c r="I46" i="205"/>
  <c r="K46" i="205"/>
  <c r="M46" i="205"/>
  <c r="O46" i="205"/>
  <c r="Q46" i="205"/>
  <c r="S46" i="205"/>
  <c r="U46" i="205"/>
  <c r="W46" i="205"/>
  <c r="Y46" i="205"/>
  <c r="H47" i="205"/>
  <c r="J47" i="205"/>
  <c r="L47" i="205"/>
  <c r="N47" i="205"/>
  <c r="P47" i="205"/>
  <c r="R47" i="205"/>
  <c r="T47" i="205"/>
  <c r="V47" i="205"/>
  <c r="X47" i="205"/>
  <c r="G48" i="205"/>
  <c r="I48" i="205"/>
  <c r="K48" i="205"/>
  <c r="M48" i="205"/>
  <c r="O48" i="205"/>
  <c r="Q48" i="205"/>
  <c r="S48" i="205"/>
  <c r="U48" i="205"/>
  <c r="W48" i="205"/>
  <c r="Y48" i="205"/>
  <c r="H49" i="205"/>
  <c r="J49" i="205"/>
  <c r="L49" i="205"/>
  <c r="N49" i="205"/>
  <c r="P49" i="205"/>
  <c r="R49" i="205"/>
  <c r="T49" i="205"/>
  <c r="V49" i="205"/>
  <c r="X49" i="205"/>
  <c r="Y10" i="205"/>
  <c r="K42" i="205"/>
  <c r="Q42" i="205"/>
  <c r="W42" i="205"/>
  <c r="J46" i="205"/>
  <c r="L46" i="205"/>
  <c r="N46" i="205"/>
  <c r="P46" i="205"/>
  <c r="R46" i="205"/>
  <c r="T46" i="205"/>
  <c r="V46" i="205"/>
  <c r="G47" i="205"/>
  <c r="K47" i="205"/>
  <c r="M47" i="205"/>
  <c r="O47" i="205"/>
  <c r="Q47" i="205"/>
  <c r="S47" i="205"/>
  <c r="U47" i="205"/>
  <c r="W47" i="205"/>
  <c r="J48" i="205"/>
  <c r="L48" i="205"/>
  <c r="N48" i="205"/>
  <c r="P48" i="205"/>
  <c r="R48" i="205"/>
  <c r="T48" i="205"/>
  <c r="V48" i="205"/>
  <c r="G49" i="205"/>
  <c r="K49" i="205"/>
  <c r="M49" i="205"/>
  <c r="O49" i="205"/>
  <c r="Q49" i="205"/>
  <c r="S49" i="205"/>
  <c r="U49" i="205"/>
  <c r="W49" i="205"/>
  <c r="K43" i="204"/>
  <c r="Q43" i="204"/>
  <c r="W43" i="204"/>
  <c r="K45" i="204"/>
  <c r="L35" i="177" s="1"/>
  <c r="Q45" i="204"/>
  <c r="R35" i="177" s="1"/>
  <c r="W45" i="204"/>
  <c r="X35" i="177" s="1"/>
  <c r="G46" i="204"/>
  <c r="I46" i="204"/>
  <c r="K46" i="204"/>
  <c r="M46" i="204"/>
  <c r="O46" i="204"/>
  <c r="Q46" i="204"/>
  <c r="S46" i="204"/>
  <c r="U46" i="204"/>
  <c r="W46" i="204"/>
  <c r="Y46" i="204"/>
  <c r="H47" i="204"/>
  <c r="J47" i="204"/>
  <c r="L47" i="204"/>
  <c r="N47" i="204"/>
  <c r="P47" i="204"/>
  <c r="R47" i="204"/>
  <c r="T47" i="204"/>
  <c r="V47" i="204"/>
  <c r="X47" i="204"/>
  <c r="G48" i="204"/>
  <c r="I48" i="204"/>
  <c r="K48" i="204"/>
  <c r="M48" i="204"/>
  <c r="O48" i="204"/>
  <c r="Q48" i="204"/>
  <c r="S48" i="204"/>
  <c r="U48" i="204"/>
  <c r="W48" i="204"/>
  <c r="Y48" i="204"/>
  <c r="H49" i="204"/>
  <c r="J49" i="204"/>
  <c r="L49" i="204"/>
  <c r="N49" i="204"/>
  <c r="P49" i="204"/>
  <c r="R49" i="204"/>
  <c r="T49" i="204"/>
  <c r="V49" i="204"/>
  <c r="X49" i="204"/>
  <c r="Y10" i="204"/>
  <c r="K42" i="204"/>
  <c r="Q42" i="204"/>
  <c r="W42" i="204"/>
  <c r="J46" i="204"/>
  <c r="L46" i="204"/>
  <c r="N46" i="204"/>
  <c r="P46" i="204"/>
  <c r="R46" i="204"/>
  <c r="T46" i="204"/>
  <c r="V46" i="204"/>
  <c r="G47" i="204"/>
  <c r="K47" i="204"/>
  <c r="M47" i="204"/>
  <c r="O47" i="204"/>
  <c r="Q47" i="204"/>
  <c r="S47" i="204"/>
  <c r="U47" i="204"/>
  <c r="W47" i="204"/>
  <c r="J48" i="204"/>
  <c r="L48" i="204"/>
  <c r="N48" i="204"/>
  <c r="P48" i="204"/>
  <c r="R48" i="204"/>
  <c r="T48" i="204"/>
  <c r="V48" i="204"/>
  <c r="G49" i="204"/>
  <c r="K49" i="204"/>
  <c r="M49" i="204"/>
  <c r="O49" i="204"/>
  <c r="Q49" i="204"/>
  <c r="S49" i="204"/>
  <c r="U49" i="204"/>
  <c r="W49" i="204"/>
  <c r="K43" i="203"/>
  <c r="Q43" i="203"/>
  <c r="W43" i="203"/>
  <c r="K45" i="203"/>
  <c r="L34" i="177" s="1"/>
  <c r="Q45" i="203"/>
  <c r="R34" i="177" s="1"/>
  <c r="W45" i="203"/>
  <c r="X34" i="177" s="1"/>
  <c r="G46" i="203"/>
  <c r="I46" i="203"/>
  <c r="K46" i="203"/>
  <c r="M46" i="203"/>
  <c r="O46" i="203"/>
  <c r="Q46" i="203"/>
  <c r="S46" i="203"/>
  <c r="U46" i="203"/>
  <c r="W46" i="203"/>
  <c r="Y46" i="203"/>
  <c r="H47" i="203"/>
  <c r="J47" i="203"/>
  <c r="L47" i="203"/>
  <c r="N47" i="203"/>
  <c r="P47" i="203"/>
  <c r="R47" i="203"/>
  <c r="T47" i="203"/>
  <c r="V47" i="203"/>
  <c r="X47" i="203"/>
  <c r="G48" i="203"/>
  <c r="I48" i="203"/>
  <c r="K48" i="203"/>
  <c r="M48" i="203"/>
  <c r="O48" i="203"/>
  <c r="Q48" i="203"/>
  <c r="S48" i="203"/>
  <c r="U48" i="203"/>
  <c r="W48" i="203"/>
  <c r="Y48" i="203"/>
  <c r="H49" i="203"/>
  <c r="J49" i="203"/>
  <c r="L49" i="203"/>
  <c r="N49" i="203"/>
  <c r="P49" i="203"/>
  <c r="R49" i="203"/>
  <c r="T49" i="203"/>
  <c r="V49" i="203"/>
  <c r="X49" i="203"/>
  <c r="Y10" i="203"/>
  <c r="K42" i="203"/>
  <c r="Q42" i="203"/>
  <c r="W42" i="203"/>
  <c r="J46" i="203"/>
  <c r="L46" i="203"/>
  <c r="N46" i="203"/>
  <c r="P46" i="203"/>
  <c r="R46" i="203"/>
  <c r="T46" i="203"/>
  <c r="V46" i="203"/>
  <c r="G47" i="203"/>
  <c r="K47" i="203"/>
  <c r="M47" i="203"/>
  <c r="O47" i="203"/>
  <c r="Q47" i="203"/>
  <c r="S47" i="203"/>
  <c r="U47" i="203"/>
  <c r="W47" i="203"/>
  <c r="J48" i="203"/>
  <c r="L48" i="203"/>
  <c r="N48" i="203"/>
  <c r="P48" i="203"/>
  <c r="R48" i="203"/>
  <c r="T48" i="203"/>
  <c r="V48" i="203"/>
  <c r="G49" i="203"/>
  <c r="K49" i="203"/>
  <c r="M49" i="203"/>
  <c r="O49" i="203"/>
  <c r="Q49" i="203"/>
  <c r="S49" i="203"/>
  <c r="U49" i="203"/>
  <c r="W49" i="203"/>
  <c r="K43" i="202"/>
  <c r="Q43" i="202"/>
  <c r="W43" i="202"/>
  <c r="K45" i="202"/>
  <c r="L33" i="177" s="1"/>
  <c r="Q45" i="202"/>
  <c r="R33" i="177" s="1"/>
  <c r="W45" i="202"/>
  <c r="X33" i="177" s="1"/>
  <c r="G46" i="202"/>
  <c r="I46" i="202"/>
  <c r="K46" i="202"/>
  <c r="M46" i="202"/>
  <c r="O46" i="202"/>
  <c r="Q46" i="202"/>
  <c r="S46" i="202"/>
  <c r="U46" i="202"/>
  <c r="W46" i="202"/>
  <c r="Y46" i="202"/>
  <c r="H47" i="202"/>
  <c r="J47" i="202"/>
  <c r="L47" i="202"/>
  <c r="N47" i="202"/>
  <c r="P47" i="202"/>
  <c r="R47" i="202"/>
  <c r="T47" i="202"/>
  <c r="V47" i="202"/>
  <c r="X47" i="202"/>
  <c r="G48" i="202"/>
  <c r="I48" i="202"/>
  <c r="K48" i="202"/>
  <c r="M48" i="202"/>
  <c r="O48" i="202"/>
  <c r="Q48" i="202"/>
  <c r="S48" i="202"/>
  <c r="U48" i="202"/>
  <c r="W48" i="202"/>
  <c r="Y48" i="202"/>
  <c r="H49" i="202"/>
  <c r="J49" i="202"/>
  <c r="L49" i="202"/>
  <c r="N49" i="202"/>
  <c r="P49" i="202"/>
  <c r="R49" i="202"/>
  <c r="T49" i="202"/>
  <c r="V49" i="202"/>
  <c r="X49" i="202"/>
  <c r="Y10" i="202"/>
  <c r="K42" i="202"/>
  <c r="Q42" i="202"/>
  <c r="W42" i="202"/>
  <c r="J46" i="202"/>
  <c r="L46" i="202"/>
  <c r="N46" i="202"/>
  <c r="P46" i="202"/>
  <c r="R46" i="202"/>
  <c r="T46" i="202"/>
  <c r="V46" i="202"/>
  <c r="G47" i="202"/>
  <c r="K47" i="202"/>
  <c r="M47" i="202"/>
  <c r="O47" i="202"/>
  <c r="Q47" i="202"/>
  <c r="S47" i="202"/>
  <c r="U47" i="202"/>
  <c r="W47" i="202"/>
  <c r="J48" i="202"/>
  <c r="L48" i="202"/>
  <c r="N48" i="202"/>
  <c r="P48" i="202"/>
  <c r="R48" i="202"/>
  <c r="T48" i="202"/>
  <c r="V48" i="202"/>
  <c r="G49" i="202"/>
  <c r="K49" i="202"/>
  <c r="M49" i="202"/>
  <c r="O49" i="202"/>
  <c r="Q49" i="202"/>
  <c r="S49" i="202"/>
  <c r="U49" i="202"/>
  <c r="W49" i="202"/>
  <c r="K43" i="201"/>
  <c r="Q43" i="201"/>
  <c r="W43" i="201"/>
  <c r="K45" i="201"/>
  <c r="L32" i="177" s="1"/>
  <c r="Q45" i="201"/>
  <c r="R32" i="177" s="1"/>
  <c r="W45" i="201"/>
  <c r="X32" i="177" s="1"/>
  <c r="G46" i="201"/>
  <c r="I46" i="201"/>
  <c r="K46" i="201"/>
  <c r="M46" i="201"/>
  <c r="O46" i="201"/>
  <c r="Q46" i="201"/>
  <c r="S46" i="201"/>
  <c r="U46" i="201"/>
  <c r="W46" i="201"/>
  <c r="Y46" i="201"/>
  <c r="H47" i="201"/>
  <c r="J47" i="201"/>
  <c r="L47" i="201"/>
  <c r="N47" i="201"/>
  <c r="P47" i="201"/>
  <c r="R47" i="201"/>
  <c r="T47" i="201"/>
  <c r="V47" i="201"/>
  <c r="X47" i="201"/>
  <c r="G48" i="201"/>
  <c r="I48" i="201"/>
  <c r="K48" i="201"/>
  <c r="M48" i="201"/>
  <c r="O48" i="201"/>
  <c r="Q48" i="201"/>
  <c r="S48" i="201"/>
  <c r="U48" i="201"/>
  <c r="W48" i="201"/>
  <c r="Y48" i="201"/>
  <c r="H49" i="201"/>
  <c r="J49" i="201"/>
  <c r="L49" i="201"/>
  <c r="N49" i="201"/>
  <c r="P49" i="201"/>
  <c r="R49" i="201"/>
  <c r="T49" i="201"/>
  <c r="V49" i="201"/>
  <c r="X49" i="201"/>
  <c r="Y10" i="201"/>
  <c r="K42" i="201"/>
  <c r="Q42" i="201"/>
  <c r="W42" i="201"/>
  <c r="J46" i="201"/>
  <c r="L46" i="201"/>
  <c r="N46" i="201"/>
  <c r="P46" i="201"/>
  <c r="R46" i="201"/>
  <c r="T46" i="201"/>
  <c r="V46" i="201"/>
  <c r="G47" i="201"/>
  <c r="K47" i="201"/>
  <c r="M47" i="201"/>
  <c r="O47" i="201"/>
  <c r="Q47" i="201"/>
  <c r="S47" i="201"/>
  <c r="U47" i="201"/>
  <c r="W47" i="201"/>
  <c r="J48" i="201"/>
  <c r="L48" i="201"/>
  <c r="N48" i="201"/>
  <c r="P48" i="201"/>
  <c r="R48" i="201"/>
  <c r="T48" i="201"/>
  <c r="V48" i="201"/>
  <c r="G49" i="201"/>
  <c r="K49" i="201"/>
  <c r="M49" i="201"/>
  <c r="O49" i="201"/>
  <c r="Q49" i="201"/>
  <c r="S49" i="201"/>
  <c r="U49" i="201"/>
  <c r="W49" i="201"/>
  <c r="K43" i="200"/>
  <c r="Q43" i="200"/>
  <c r="W43" i="200"/>
  <c r="K45" i="200"/>
  <c r="L31" i="177" s="1"/>
  <c r="Q45" i="200"/>
  <c r="R31" i="177" s="1"/>
  <c r="W45" i="200"/>
  <c r="X31" i="177" s="1"/>
  <c r="G46" i="200"/>
  <c r="I46" i="200"/>
  <c r="K46" i="200"/>
  <c r="M46" i="200"/>
  <c r="O46" i="200"/>
  <c r="Q46" i="200"/>
  <c r="S46" i="200"/>
  <c r="U46" i="200"/>
  <c r="W46" i="200"/>
  <c r="Y46" i="200"/>
  <c r="H47" i="200"/>
  <c r="J47" i="200"/>
  <c r="L47" i="200"/>
  <c r="N47" i="200"/>
  <c r="P47" i="200"/>
  <c r="R47" i="200"/>
  <c r="T47" i="200"/>
  <c r="V47" i="200"/>
  <c r="X47" i="200"/>
  <c r="G48" i="200"/>
  <c r="I48" i="200"/>
  <c r="K48" i="200"/>
  <c r="M48" i="200"/>
  <c r="O48" i="200"/>
  <c r="Q48" i="200"/>
  <c r="S48" i="200"/>
  <c r="U48" i="200"/>
  <c r="W48" i="200"/>
  <c r="Y48" i="200"/>
  <c r="H49" i="200"/>
  <c r="J49" i="200"/>
  <c r="L49" i="200"/>
  <c r="N49" i="200"/>
  <c r="P49" i="200"/>
  <c r="R49" i="200"/>
  <c r="T49" i="200"/>
  <c r="V49" i="200"/>
  <c r="X49" i="200"/>
  <c r="Y10" i="200"/>
  <c r="K42" i="200"/>
  <c r="Q42" i="200"/>
  <c r="W42" i="200"/>
  <c r="J46" i="200"/>
  <c r="L46" i="200"/>
  <c r="N46" i="200"/>
  <c r="P46" i="200"/>
  <c r="R46" i="200"/>
  <c r="T46" i="200"/>
  <c r="V46" i="200"/>
  <c r="G47" i="200"/>
  <c r="K47" i="200"/>
  <c r="M47" i="200"/>
  <c r="O47" i="200"/>
  <c r="Q47" i="200"/>
  <c r="S47" i="200"/>
  <c r="U47" i="200"/>
  <c r="W47" i="200"/>
  <c r="J48" i="200"/>
  <c r="L48" i="200"/>
  <c r="N48" i="200"/>
  <c r="P48" i="200"/>
  <c r="R48" i="200"/>
  <c r="T48" i="200"/>
  <c r="V48" i="200"/>
  <c r="G49" i="200"/>
  <c r="K49" i="200"/>
  <c r="M49" i="200"/>
  <c r="O49" i="200"/>
  <c r="Q49" i="200"/>
  <c r="S49" i="200"/>
  <c r="U49" i="200"/>
  <c r="W49" i="200"/>
  <c r="K43" i="199"/>
  <c r="Q43" i="199"/>
  <c r="W43" i="199"/>
  <c r="K45" i="199"/>
  <c r="L30" i="177" s="1"/>
  <c r="Q45" i="199"/>
  <c r="R30" i="177" s="1"/>
  <c r="W45" i="199"/>
  <c r="X30" i="177" s="1"/>
  <c r="G46" i="199"/>
  <c r="I46" i="199"/>
  <c r="K46" i="199"/>
  <c r="M46" i="199"/>
  <c r="O46" i="199"/>
  <c r="Q46" i="199"/>
  <c r="S46" i="199"/>
  <c r="U46" i="199"/>
  <c r="W46" i="199"/>
  <c r="H47" i="199"/>
  <c r="J47" i="199"/>
  <c r="L47" i="199"/>
  <c r="N47" i="199"/>
  <c r="P47" i="199"/>
  <c r="R47" i="199"/>
  <c r="T47" i="199"/>
  <c r="V47" i="199"/>
  <c r="X47" i="199"/>
  <c r="G48" i="199"/>
  <c r="I48" i="199"/>
  <c r="K48" i="199"/>
  <c r="M48" i="199"/>
  <c r="O48" i="199"/>
  <c r="Q48" i="199"/>
  <c r="S48" i="199"/>
  <c r="U48" i="199"/>
  <c r="W48" i="199"/>
  <c r="H49" i="199"/>
  <c r="J49" i="199"/>
  <c r="L49" i="199"/>
  <c r="N49" i="199"/>
  <c r="P49" i="199"/>
  <c r="R49" i="199"/>
  <c r="T49" i="199"/>
  <c r="V49" i="199"/>
  <c r="X49" i="199"/>
  <c r="Y10" i="199"/>
  <c r="K42" i="199"/>
  <c r="Q42" i="199"/>
  <c r="W42" i="199"/>
  <c r="J46" i="199"/>
  <c r="L46" i="199"/>
  <c r="N46" i="199"/>
  <c r="P46" i="199"/>
  <c r="R46" i="199"/>
  <c r="T46" i="199"/>
  <c r="V46" i="199"/>
  <c r="G47" i="199"/>
  <c r="K47" i="199"/>
  <c r="M47" i="199"/>
  <c r="O47" i="199"/>
  <c r="Q47" i="199"/>
  <c r="S47" i="199"/>
  <c r="U47" i="199"/>
  <c r="W47" i="199"/>
  <c r="J48" i="199"/>
  <c r="L48" i="199"/>
  <c r="N48" i="199"/>
  <c r="P48" i="199"/>
  <c r="R48" i="199"/>
  <c r="T48" i="199"/>
  <c r="V48" i="199"/>
  <c r="G49" i="199"/>
  <c r="K49" i="199"/>
  <c r="M49" i="199"/>
  <c r="O49" i="199"/>
  <c r="Q49" i="199"/>
  <c r="S49" i="199"/>
  <c r="U49" i="199"/>
  <c r="W49" i="199"/>
  <c r="K43" i="198"/>
  <c r="Q43" i="198"/>
  <c r="W43" i="198"/>
  <c r="K45" i="198"/>
  <c r="L29" i="177" s="1"/>
  <c r="Q45" i="198"/>
  <c r="R29" i="177" s="1"/>
  <c r="W45" i="198"/>
  <c r="X29" i="177" s="1"/>
  <c r="G46" i="198"/>
  <c r="I46" i="198"/>
  <c r="K46" i="198"/>
  <c r="M46" i="198"/>
  <c r="O46" i="198"/>
  <c r="Q46" i="198"/>
  <c r="S46" i="198"/>
  <c r="U46" i="198"/>
  <c r="W46" i="198"/>
  <c r="Y46" i="198"/>
  <c r="H47" i="198"/>
  <c r="J47" i="198"/>
  <c r="L47" i="198"/>
  <c r="N47" i="198"/>
  <c r="P47" i="198"/>
  <c r="R47" i="198"/>
  <c r="T47" i="198"/>
  <c r="V47" i="198"/>
  <c r="X47" i="198"/>
  <c r="G48" i="198"/>
  <c r="I48" i="198"/>
  <c r="K48" i="198"/>
  <c r="M48" i="198"/>
  <c r="O48" i="198"/>
  <c r="Q48" i="198"/>
  <c r="S48" i="198"/>
  <c r="U48" i="198"/>
  <c r="W48" i="198"/>
  <c r="Y48" i="198"/>
  <c r="H49" i="198"/>
  <c r="J49" i="198"/>
  <c r="L49" i="198"/>
  <c r="N49" i="198"/>
  <c r="P49" i="198"/>
  <c r="R49" i="198"/>
  <c r="T49" i="198"/>
  <c r="V49" i="198"/>
  <c r="X49" i="198"/>
  <c r="Y10" i="198"/>
  <c r="K42" i="198"/>
  <c r="Q42" i="198"/>
  <c r="W42" i="198"/>
  <c r="J46" i="198"/>
  <c r="L46" i="198"/>
  <c r="N46" i="198"/>
  <c r="P46" i="198"/>
  <c r="R46" i="198"/>
  <c r="T46" i="198"/>
  <c r="V46" i="198"/>
  <c r="G47" i="198"/>
  <c r="K47" i="198"/>
  <c r="M47" i="198"/>
  <c r="O47" i="198"/>
  <c r="Q47" i="198"/>
  <c r="S47" i="198"/>
  <c r="U47" i="198"/>
  <c r="W47" i="198"/>
  <c r="J48" i="198"/>
  <c r="L48" i="198"/>
  <c r="N48" i="198"/>
  <c r="P48" i="198"/>
  <c r="R48" i="198"/>
  <c r="T48" i="198"/>
  <c r="V48" i="198"/>
  <c r="G49" i="198"/>
  <c r="K49" i="198"/>
  <c r="M49" i="198"/>
  <c r="O49" i="198"/>
  <c r="Q49" i="198"/>
  <c r="S49" i="198"/>
  <c r="U49" i="198"/>
  <c r="W49" i="198"/>
  <c r="K43" i="197"/>
  <c r="Q43" i="197"/>
  <c r="W43" i="197"/>
  <c r="K45" i="197"/>
  <c r="L28" i="177" s="1"/>
  <c r="Q45" i="197"/>
  <c r="R28" i="177" s="1"/>
  <c r="W45" i="197"/>
  <c r="X28" i="177" s="1"/>
  <c r="G46" i="197"/>
  <c r="I46" i="197"/>
  <c r="K46" i="197"/>
  <c r="M46" i="197"/>
  <c r="O46" i="197"/>
  <c r="Q46" i="197"/>
  <c r="S46" i="197"/>
  <c r="U46" i="197"/>
  <c r="W46" i="197"/>
  <c r="Y46" i="197"/>
  <c r="H47" i="197"/>
  <c r="J47" i="197"/>
  <c r="L47" i="197"/>
  <c r="N47" i="197"/>
  <c r="P47" i="197"/>
  <c r="R47" i="197"/>
  <c r="T47" i="197"/>
  <c r="V47" i="197"/>
  <c r="X47" i="197"/>
  <c r="G48" i="197"/>
  <c r="I48" i="197"/>
  <c r="K48" i="197"/>
  <c r="M48" i="197"/>
  <c r="O48" i="197"/>
  <c r="Q48" i="197"/>
  <c r="S48" i="197"/>
  <c r="U48" i="197"/>
  <c r="W48" i="197"/>
  <c r="Y48" i="197"/>
  <c r="H49" i="197"/>
  <c r="J49" i="197"/>
  <c r="L49" i="197"/>
  <c r="N49" i="197"/>
  <c r="P49" i="197"/>
  <c r="R49" i="197"/>
  <c r="T49" i="197"/>
  <c r="V49" i="197"/>
  <c r="X49" i="197"/>
  <c r="Y10" i="197"/>
  <c r="K42" i="197"/>
  <c r="Q42" i="197"/>
  <c r="W42" i="197"/>
  <c r="J46" i="197"/>
  <c r="L46" i="197"/>
  <c r="N46" i="197"/>
  <c r="P46" i="197"/>
  <c r="R46" i="197"/>
  <c r="T46" i="197"/>
  <c r="V46" i="197"/>
  <c r="G47" i="197"/>
  <c r="K47" i="197"/>
  <c r="M47" i="197"/>
  <c r="O47" i="197"/>
  <c r="Q47" i="197"/>
  <c r="S47" i="197"/>
  <c r="U47" i="197"/>
  <c r="W47" i="197"/>
  <c r="J48" i="197"/>
  <c r="L48" i="197"/>
  <c r="N48" i="197"/>
  <c r="P48" i="197"/>
  <c r="R48" i="197"/>
  <c r="T48" i="197"/>
  <c r="V48" i="197"/>
  <c r="G49" i="197"/>
  <c r="K49" i="197"/>
  <c r="M49" i="197"/>
  <c r="O49" i="197"/>
  <c r="Q49" i="197"/>
  <c r="S49" i="197"/>
  <c r="U49" i="197"/>
  <c r="W49" i="197"/>
  <c r="K43" i="196"/>
  <c r="Q43" i="196"/>
  <c r="W43" i="196"/>
  <c r="K45" i="196"/>
  <c r="L27" i="177" s="1"/>
  <c r="Q45" i="196"/>
  <c r="R27" i="177" s="1"/>
  <c r="W45" i="196"/>
  <c r="X27" i="177" s="1"/>
  <c r="G46" i="196"/>
  <c r="I46" i="196"/>
  <c r="K46" i="196"/>
  <c r="M46" i="196"/>
  <c r="O46" i="196"/>
  <c r="Q46" i="196"/>
  <c r="S46" i="196"/>
  <c r="U46" i="196"/>
  <c r="W46" i="196"/>
  <c r="Y46" i="196"/>
  <c r="H47" i="196"/>
  <c r="J47" i="196"/>
  <c r="L47" i="196"/>
  <c r="N47" i="196"/>
  <c r="P47" i="196"/>
  <c r="R47" i="196"/>
  <c r="T47" i="196"/>
  <c r="V47" i="196"/>
  <c r="X47" i="196"/>
  <c r="G48" i="196"/>
  <c r="I48" i="196"/>
  <c r="K48" i="196"/>
  <c r="M48" i="196"/>
  <c r="O48" i="196"/>
  <c r="Q48" i="196"/>
  <c r="S48" i="196"/>
  <c r="U48" i="196"/>
  <c r="W48" i="196"/>
  <c r="Y48" i="196"/>
  <c r="H49" i="196"/>
  <c r="J49" i="196"/>
  <c r="L49" i="196"/>
  <c r="N49" i="196"/>
  <c r="P49" i="196"/>
  <c r="R49" i="196"/>
  <c r="T49" i="196"/>
  <c r="V49" i="196"/>
  <c r="X49" i="196"/>
  <c r="Y10" i="196"/>
  <c r="K42" i="196"/>
  <c r="Q42" i="196"/>
  <c r="W42" i="196"/>
  <c r="J46" i="196"/>
  <c r="L46" i="196"/>
  <c r="N46" i="196"/>
  <c r="P46" i="196"/>
  <c r="R46" i="196"/>
  <c r="T46" i="196"/>
  <c r="V46" i="196"/>
  <c r="G47" i="196"/>
  <c r="K47" i="196"/>
  <c r="M47" i="196"/>
  <c r="O47" i="196"/>
  <c r="Q47" i="196"/>
  <c r="S47" i="196"/>
  <c r="U47" i="196"/>
  <c r="W47" i="196"/>
  <c r="J48" i="196"/>
  <c r="L48" i="196"/>
  <c r="N48" i="196"/>
  <c r="P48" i="196"/>
  <c r="R48" i="196"/>
  <c r="T48" i="196"/>
  <c r="V48" i="196"/>
  <c r="G49" i="196"/>
  <c r="K49" i="196"/>
  <c r="M49" i="196"/>
  <c r="O49" i="196"/>
  <c r="Q49" i="196"/>
  <c r="S49" i="196"/>
  <c r="U49" i="196"/>
  <c r="W49" i="196"/>
  <c r="K43" i="195"/>
  <c r="Q43" i="195"/>
  <c r="W43" i="195"/>
  <c r="K45" i="195"/>
  <c r="L26" i="177" s="1"/>
  <c r="Q45" i="195"/>
  <c r="R26" i="177" s="1"/>
  <c r="W45" i="195"/>
  <c r="X26" i="177" s="1"/>
  <c r="G46" i="195"/>
  <c r="I46" i="195"/>
  <c r="K46" i="195"/>
  <c r="M46" i="195"/>
  <c r="O46" i="195"/>
  <c r="Q46" i="195"/>
  <c r="S46" i="195"/>
  <c r="U46" i="195"/>
  <c r="W46" i="195"/>
  <c r="Y46" i="195"/>
  <c r="H47" i="195"/>
  <c r="J47" i="195"/>
  <c r="L47" i="195"/>
  <c r="N47" i="195"/>
  <c r="P47" i="195"/>
  <c r="R47" i="195"/>
  <c r="T47" i="195"/>
  <c r="V47" i="195"/>
  <c r="X47" i="195"/>
  <c r="G48" i="195"/>
  <c r="I48" i="195"/>
  <c r="K48" i="195"/>
  <c r="M48" i="195"/>
  <c r="O48" i="195"/>
  <c r="Q48" i="195"/>
  <c r="S48" i="195"/>
  <c r="U48" i="195"/>
  <c r="W48" i="195"/>
  <c r="Y48" i="195"/>
  <c r="H49" i="195"/>
  <c r="J49" i="195"/>
  <c r="L49" i="195"/>
  <c r="N49" i="195"/>
  <c r="P49" i="195"/>
  <c r="R49" i="195"/>
  <c r="T49" i="195"/>
  <c r="V49" i="195"/>
  <c r="X49" i="195"/>
  <c r="Y10" i="195"/>
  <c r="K42" i="195"/>
  <c r="Q42" i="195"/>
  <c r="W42" i="195"/>
  <c r="J46" i="195"/>
  <c r="L46" i="195"/>
  <c r="N46" i="195"/>
  <c r="P46" i="195"/>
  <c r="R46" i="195"/>
  <c r="T46" i="195"/>
  <c r="V46" i="195"/>
  <c r="G47" i="195"/>
  <c r="K47" i="195"/>
  <c r="M47" i="195"/>
  <c r="O47" i="195"/>
  <c r="Q47" i="195"/>
  <c r="S47" i="195"/>
  <c r="U47" i="195"/>
  <c r="W47" i="195"/>
  <c r="J48" i="195"/>
  <c r="L48" i="195"/>
  <c r="N48" i="195"/>
  <c r="P48" i="195"/>
  <c r="R48" i="195"/>
  <c r="T48" i="195"/>
  <c r="V48" i="195"/>
  <c r="G49" i="195"/>
  <c r="K49" i="195"/>
  <c r="M49" i="195"/>
  <c r="O49" i="195"/>
  <c r="Q49" i="195"/>
  <c r="S49" i="195"/>
  <c r="U49" i="195"/>
  <c r="W49" i="195"/>
  <c r="K43" i="194"/>
  <c r="Q43" i="194"/>
  <c r="W43" i="194"/>
  <c r="K45" i="194"/>
  <c r="L25" i="177" s="1"/>
  <c r="Q45" i="194"/>
  <c r="R25" i="177" s="1"/>
  <c r="W45" i="194"/>
  <c r="X25" i="177" s="1"/>
  <c r="G46" i="194"/>
  <c r="I46" i="194"/>
  <c r="K46" i="194"/>
  <c r="M46" i="194"/>
  <c r="O46" i="194"/>
  <c r="Q46" i="194"/>
  <c r="S46" i="194"/>
  <c r="U46" i="194"/>
  <c r="W46" i="194"/>
  <c r="Y46" i="194"/>
  <c r="H47" i="194"/>
  <c r="J47" i="194"/>
  <c r="L47" i="194"/>
  <c r="N47" i="194"/>
  <c r="P47" i="194"/>
  <c r="R47" i="194"/>
  <c r="T47" i="194"/>
  <c r="V47" i="194"/>
  <c r="X47" i="194"/>
  <c r="G48" i="194"/>
  <c r="I48" i="194"/>
  <c r="K48" i="194"/>
  <c r="M48" i="194"/>
  <c r="O48" i="194"/>
  <c r="Q48" i="194"/>
  <c r="S48" i="194"/>
  <c r="U48" i="194"/>
  <c r="W48" i="194"/>
  <c r="Y48" i="194"/>
  <c r="H49" i="194"/>
  <c r="J49" i="194"/>
  <c r="L49" i="194"/>
  <c r="N49" i="194"/>
  <c r="P49" i="194"/>
  <c r="R49" i="194"/>
  <c r="T49" i="194"/>
  <c r="V49" i="194"/>
  <c r="X49" i="194"/>
  <c r="Y10" i="194"/>
  <c r="K42" i="194"/>
  <c r="Q42" i="194"/>
  <c r="W42" i="194"/>
  <c r="J46" i="194"/>
  <c r="L46" i="194"/>
  <c r="N46" i="194"/>
  <c r="P46" i="194"/>
  <c r="R46" i="194"/>
  <c r="T46" i="194"/>
  <c r="V46" i="194"/>
  <c r="G47" i="194"/>
  <c r="K47" i="194"/>
  <c r="M47" i="194"/>
  <c r="O47" i="194"/>
  <c r="Q47" i="194"/>
  <c r="S47" i="194"/>
  <c r="U47" i="194"/>
  <c r="W47" i="194"/>
  <c r="J48" i="194"/>
  <c r="L48" i="194"/>
  <c r="N48" i="194"/>
  <c r="P48" i="194"/>
  <c r="R48" i="194"/>
  <c r="T48" i="194"/>
  <c r="V48" i="194"/>
  <c r="G49" i="194"/>
  <c r="K49" i="194"/>
  <c r="M49" i="194"/>
  <c r="O49" i="194"/>
  <c r="Q49" i="194"/>
  <c r="S49" i="194"/>
  <c r="U49" i="194"/>
  <c r="W49" i="194"/>
  <c r="K43" i="193"/>
  <c r="Q43" i="193"/>
  <c r="W43" i="193"/>
  <c r="K45" i="193"/>
  <c r="L24" i="177" s="1"/>
  <c r="Q45" i="193"/>
  <c r="R24" i="177" s="1"/>
  <c r="W45" i="193"/>
  <c r="X24" i="177" s="1"/>
  <c r="G46" i="193"/>
  <c r="I46" i="193"/>
  <c r="K46" i="193"/>
  <c r="M46" i="193"/>
  <c r="O46" i="193"/>
  <c r="Q46" i="193"/>
  <c r="S46" i="193"/>
  <c r="U46" i="193"/>
  <c r="W46" i="193"/>
  <c r="Y46" i="193"/>
  <c r="H47" i="193"/>
  <c r="J47" i="193"/>
  <c r="L47" i="193"/>
  <c r="N47" i="193"/>
  <c r="P47" i="193"/>
  <c r="R47" i="193"/>
  <c r="T47" i="193"/>
  <c r="V47" i="193"/>
  <c r="X47" i="193"/>
  <c r="G48" i="193"/>
  <c r="I48" i="193"/>
  <c r="K48" i="193"/>
  <c r="M48" i="193"/>
  <c r="O48" i="193"/>
  <c r="Q48" i="193"/>
  <c r="S48" i="193"/>
  <c r="U48" i="193"/>
  <c r="W48" i="193"/>
  <c r="Y48" i="193"/>
  <c r="H49" i="193"/>
  <c r="J49" i="193"/>
  <c r="L49" i="193"/>
  <c r="N49" i="193"/>
  <c r="P49" i="193"/>
  <c r="R49" i="193"/>
  <c r="T49" i="193"/>
  <c r="V49" i="193"/>
  <c r="X49" i="193"/>
  <c r="Y10" i="193"/>
  <c r="K42" i="193"/>
  <c r="Q42" i="193"/>
  <c r="W42" i="193"/>
  <c r="J46" i="193"/>
  <c r="L46" i="193"/>
  <c r="N46" i="193"/>
  <c r="P46" i="193"/>
  <c r="R46" i="193"/>
  <c r="T46" i="193"/>
  <c r="V46" i="193"/>
  <c r="G47" i="193"/>
  <c r="K47" i="193"/>
  <c r="M47" i="193"/>
  <c r="O47" i="193"/>
  <c r="Q47" i="193"/>
  <c r="S47" i="193"/>
  <c r="U47" i="193"/>
  <c r="W47" i="193"/>
  <c r="J48" i="193"/>
  <c r="L48" i="193"/>
  <c r="N48" i="193"/>
  <c r="P48" i="193"/>
  <c r="R48" i="193"/>
  <c r="T48" i="193"/>
  <c r="V48" i="193"/>
  <c r="G49" i="193"/>
  <c r="K49" i="193"/>
  <c r="M49" i="193"/>
  <c r="O49" i="193"/>
  <c r="Q49" i="193"/>
  <c r="S49" i="193"/>
  <c r="U49" i="193"/>
  <c r="W49" i="193"/>
  <c r="K43" i="192"/>
  <c r="Q43" i="192"/>
  <c r="W43" i="192"/>
  <c r="K45" i="192"/>
  <c r="L23" i="177" s="1"/>
  <c r="Q45" i="192"/>
  <c r="R23" i="177" s="1"/>
  <c r="W45" i="192"/>
  <c r="X23" i="177" s="1"/>
  <c r="G46" i="192"/>
  <c r="I46" i="192"/>
  <c r="K46" i="192"/>
  <c r="M46" i="192"/>
  <c r="O46" i="192"/>
  <c r="Q46" i="192"/>
  <c r="S46" i="192"/>
  <c r="U46" i="192"/>
  <c r="W46" i="192"/>
  <c r="Y46" i="192"/>
  <c r="H47" i="192"/>
  <c r="J47" i="192"/>
  <c r="L47" i="192"/>
  <c r="N47" i="192"/>
  <c r="P47" i="192"/>
  <c r="R47" i="192"/>
  <c r="T47" i="192"/>
  <c r="V47" i="192"/>
  <c r="X47" i="192"/>
  <c r="G48" i="192"/>
  <c r="I48" i="192"/>
  <c r="K48" i="192"/>
  <c r="M48" i="192"/>
  <c r="O48" i="192"/>
  <c r="Q48" i="192"/>
  <c r="S48" i="192"/>
  <c r="U48" i="192"/>
  <c r="W48" i="192"/>
  <c r="Y48" i="192"/>
  <c r="H49" i="192"/>
  <c r="J49" i="192"/>
  <c r="L49" i="192"/>
  <c r="N49" i="192"/>
  <c r="P49" i="192"/>
  <c r="R49" i="192"/>
  <c r="T49" i="192"/>
  <c r="V49" i="192"/>
  <c r="X49" i="192"/>
  <c r="Y10" i="192"/>
  <c r="K42" i="192"/>
  <c r="Q42" i="192"/>
  <c r="W42" i="192"/>
  <c r="J46" i="192"/>
  <c r="L46" i="192"/>
  <c r="N46" i="192"/>
  <c r="P46" i="192"/>
  <c r="R46" i="192"/>
  <c r="T46" i="192"/>
  <c r="V46" i="192"/>
  <c r="G47" i="192"/>
  <c r="K47" i="192"/>
  <c r="M47" i="192"/>
  <c r="O47" i="192"/>
  <c r="Q47" i="192"/>
  <c r="S47" i="192"/>
  <c r="U47" i="192"/>
  <c r="W47" i="192"/>
  <c r="J48" i="192"/>
  <c r="L48" i="192"/>
  <c r="N48" i="192"/>
  <c r="P48" i="192"/>
  <c r="R48" i="192"/>
  <c r="T48" i="192"/>
  <c r="V48" i="192"/>
  <c r="G49" i="192"/>
  <c r="K49" i="192"/>
  <c r="M49" i="192"/>
  <c r="O49" i="192"/>
  <c r="Q49" i="192"/>
  <c r="S49" i="192"/>
  <c r="U49" i="192"/>
  <c r="W49" i="192"/>
  <c r="K43" i="191"/>
  <c r="Q43" i="191"/>
  <c r="W43" i="191"/>
  <c r="K45" i="191"/>
  <c r="L22" i="177" s="1"/>
  <c r="Q45" i="191"/>
  <c r="R22" i="177" s="1"/>
  <c r="W45" i="191"/>
  <c r="X22" i="177" s="1"/>
  <c r="G46" i="191"/>
  <c r="I46" i="191"/>
  <c r="K46" i="191"/>
  <c r="M46" i="191"/>
  <c r="O46" i="191"/>
  <c r="Q46" i="191"/>
  <c r="S46" i="191"/>
  <c r="U46" i="191"/>
  <c r="W46" i="191"/>
  <c r="Y46" i="191"/>
  <c r="H47" i="191"/>
  <c r="J47" i="191"/>
  <c r="L47" i="191"/>
  <c r="N47" i="191"/>
  <c r="P47" i="191"/>
  <c r="R47" i="191"/>
  <c r="T47" i="191"/>
  <c r="V47" i="191"/>
  <c r="X47" i="191"/>
  <c r="G48" i="191"/>
  <c r="I48" i="191"/>
  <c r="K48" i="191"/>
  <c r="M48" i="191"/>
  <c r="O48" i="191"/>
  <c r="Q48" i="191"/>
  <c r="S48" i="191"/>
  <c r="U48" i="191"/>
  <c r="W48" i="191"/>
  <c r="Y48" i="191"/>
  <c r="H49" i="191"/>
  <c r="J49" i="191"/>
  <c r="L49" i="191"/>
  <c r="N49" i="191"/>
  <c r="P49" i="191"/>
  <c r="R49" i="191"/>
  <c r="T49" i="191"/>
  <c r="V49" i="191"/>
  <c r="X49" i="191"/>
  <c r="Y10" i="191"/>
  <c r="K42" i="191"/>
  <c r="Q42" i="191"/>
  <c r="W42" i="191"/>
  <c r="J46" i="191"/>
  <c r="L46" i="191"/>
  <c r="N46" i="191"/>
  <c r="P46" i="191"/>
  <c r="R46" i="191"/>
  <c r="T46" i="191"/>
  <c r="V46" i="191"/>
  <c r="G47" i="191"/>
  <c r="K47" i="191"/>
  <c r="M47" i="191"/>
  <c r="O47" i="191"/>
  <c r="Q47" i="191"/>
  <c r="S47" i="191"/>
  <c r="U47" i="191"/>
  <c r="W47" i="191"/>
  <c r="J48" i="191"/>
  <c r="L48" i="191"/>
  <c r="N48" i="191"/>
  <c r="P48" i="191"/>
  <c r="R48" i="191"/>
  <c r="T48" i="191"/>
  <c r="V48" i="191"/>
  <c r="G49" i="191"/>
  <c r="K49" i="191"/>
  <c r="M49" i="191"/>
  <c r="O49" i="191"/>
  <c r="Q49" i="191"/>
  <c r="S49" i="191"/>
  <c r="U49" i="191"/>
  <c r="W49" i="191"/>
  <c r="K43" i="190"/>
  <c r="Q43" i="190"/>
  <c r="W43" i="190"/>
  <c r="K45" i="190"/>
  <c r="L21" i="177" s="1"/>
  <c r="Q45" i="190"/>
  <c r="R21" i="177" s="1"/>
  <c r="W45" i="190"/>
  <c r="X21" i="177" s="1"/>
  <c r="G46" i="190"/>
  <c r="I46" i="190"/>
  <c r="K46" i="190"/>
  <c r="M46" i="190"/>
  <c r="O46" i="190"/>
  <c r="Q46" i="190"/>
  <c r="S46" i="190"/>
  <c r="U46" i="190"/>
  <c r="W46" i="190"/>
  <c r="Y46" i="190"/>
  <c r="H47" i="190"/>
  <c r="J47" i="190"/>
  <c r="L47" i="190"/>
  <c r="N47" i="190"/>
  <c r="P47" i="190"/>
  <c r="R47" i="190"/>
  <c r="T47" i="190"/>
  <c r="V47" i="190"/>
  <c r="X47" i="190"/>
  <c r="G48" i="190"/>
  <c r="I48" i="190"/>
  <c r="K48" i="190"/>
  <c r="M48" i="190"/>
  <c r="O48" i="190"/>
  <c r="Q48" i="190"/>
  <c r="S48" i="190"/>
  <c r="U48" i="190"/>
  <c r="W48" i="190"/>
  <c r="Y48" i="190"/>
  <c r="H49" i="190"/>
  <c r="J49" i="190"/>
  <c r="L49" i="190"/>
  <c r="N49" i="190"/>
  <c r="P49" i="190"/>
  <c r="R49" i="190"/>
  <c r="T49" i="190"/>
  <c r="V49" i="190"/>
  <c r="X49" i="190"/>
  <c r="Y10" i="190"/>
  <c r="K42" i="190"/>
  <c r="Q42" i="190"/>
  <c r="W42" i="190"/>
  <c r="J46" i="190"/>
  <c r="L46" i="190"/>
  <c r="N46" i="190"/>
  <c r="P46" i="190"/>
  <c r="R46" i="190"/>
  <c r="T46" i="190"/>
  <c r="V46" i="190"/>
  <c r="G47" i="190"/>
  <c r="K47" i="190"/>
  <c r="M47" i="190"/>
  <c r="O47" i="190"/>
  <c r="Q47" i="190"/>
  <c r="S47" i="190"/>
  <c r="U47" i="190"/>
  <c r="W47" i="190"/>
  <c r="J48" i="190"/>
  <c r="L48" i="190"/>
  <c r="N48" i="190"/>
  <c r="P48" i="190"/>
  <c r="R48" i="190"/>
  <c r="T48" i="190"/>
  <c r="V48" i="190"/>
  <c r="G49" i="190"/>
  <c r="K49" i="190"/>
  <c r="M49" i="190"/>
  <c r="O49" i="190"/>
  <c r="Q49" i="190"/>
  <c r="S49" i="190"/>
  <c r="U49" i="190"/>
  <c r="W49" i="190"/>
  <c r="K44" i="189"/>
  <c r="K42" i="189"/>
  <c r="Y10" i="189"/>
  <c r="W44" i="189"/>
  <c r="W42" i="189"/>
  <c r="X46" i="189"/>
  <c r="V46" i="189"/>
  <c r="T46" i="189"/>
  <c r="R46" i="189"/>
  <c r="P46" i="189"/>
  <c r="N46" i="189"/>
  <c r="L46" i="189"/>
  <c r="J46" i="189"/>
  <c r="K43" i="189"/>
  <c r="W43" i="189"/>
  <c r="X48" i="189"/>
  <c r="V48" i="189"/>
  <c r="T48" i="189"/>
  <c r="R48" i="189"/>
  <c r="P48" i="189"/>
  <c r="N48" i="189"/>
  <c r="L48" i="189"/>
  <c r="J48" i="189"/>
  <c r="Y48" i="189"/>
  <c r="W48" i="189"/>
  <c r="U48" i="189"/>
  <c r="S48" i="189"/>
  <c r="Q48" i="189"/>
  <c r="O48" i="189"/>
  <c r="M48" i="189"/>
  <c r="K45" i="189"/>
  <c r="L20" i="177" s="1"/>
  <c r="W45" i="189"/>
  <c r="X20" i="177" s="1"/>
  <c r="G46" i="189"/>
  <c r="K46" i="189"/>
  <c r="O46" i="189"/>
  <c r="S46" i="189"/>
  <c r="W46" i="189"/>
  <c r="I48" i="189"/>
  <c r="I46" i="189"/>
  <c r="M46" i="189"/>
  <c r="Q46" i="189"/>
  <c r="U46" i="189"/>
  <c r="Y46" i="189"/>
  <c r="G48" i="189"/>
  <c r="K48" i="189"/>
  <c r="Q42" i="189"/>
  <c r="G47" i="189"/>
  <c r="K47" i="189"/>
  <c r="M47" i="189"/>
  <c r="O47" i="189"/>
  <c r="Q47" i="189"/>
  <c r="S47" i="189"/>
  <c r="U47" i="189"/>
  <c r="W47" i="189"/>
  <c r="G49" i="189"/>
  <c r="K49" i="189"/>
  <c r="M49" i="189"/>
  <c r="O49" i="189"/>
  <c r="Q49" i="189"/>
  <c r="S49" i="189"/>
  <c r="U49" i="189"/>
  <c r="W49" i="189"/>
  <c r="K43" i="188"/>
  <c r="Q43" i="188"/>
  <c r="W43" i="188"/>
  <c r="K45" i="188"/>
  <c r="L19" i="177" s="1"/>
  <c r="Q45" i="188"/>
  <c r="R19" i="177" s="1"/>
  <c r="W45" i="188"/>
  <c r="X19" i="177" s="1"/>
  <c r="G46" i="188"/>
  <c r="I46" i="188"/>
  <c r="K46" i="188"/>
  <c r="M46" i="188"/>
  <c r="O46" i="188"/>
  <c r="Q46" i="188"/>
  <c r="S46" i="188"/>
  <c r="U46" i="188"/>
  <c r="W46" i="188"/>
  <c r="Y46" i="188"/>
  <c r="H47" i="188"/>
  <c r="J47" i="188"/>
  <c r="L47" i="188"/>
  <c r="N47" i="188"/>
  <c r="P47" i="188"/>
  <c r="R47" i="188"/>
  <c r="T47" i="188"/>
  <c r="V47" i="188"/>
  <c r="X47" i="188"/>
  <c r="G48" i="188"/>
  <c r="I48" i="188"/>
  <c r="K48" i="188"/>
  <c r="M48" i="188"/>
  <c r="O48" i="188"/>
  <c r="Q48" i="188"/>
  <c r="S48" i="188"/>
  <c r="U48" i="188"/>
  <c r="W48" i="188"/>
  <c r="Y48" i="188"/>
  <c r="H49" i="188"/>
  <c r="J49" i="188"/>
  <c r="L49" i="188"/>
  <c r="N49" i="188"/>
  <c r="P49" i="188"/>
  <c r="R49" i="188"/>
  <c r="T49" i="188"/>
  <c r="V49" i="188"/>
  <c r="X49" i="188"/>
  <c r="Y10" i="188"/>
  <c r="K42" i="188"/>
  <c r="Q42" i="188"/>
  <c r="W42" i="188"/>
  <c r="J46" i="188"/>
  <c r="L46" i="188"/>
  <c r="N46" i="188"/>
  <c r="P46" i="188"/>
  <c r="R46" i="188"/>
  <c r="T46" i="188"/>
  <c r="V46" i="188"/>
  <c r="G47" i="188"/>
  <c r="K47" i="188"/>
  <c r="M47" i="188"/>
  <c r="O47" i="188"/>
  <c r="Q47" i="188"/>
  <c r="S47" i="188"/>
  <c r="U47" i="188"/>
  <c r="W47" i="188"/>
  <c r="J48" i="188"/>
  <c r="L48" i="188"/>
  <c r="N48" i="188"/>
  <c r="P48" i="188"/>
  <c r="R48" i="188"/>
  <c r="T48" i="188"/>
  <c r="V48" i="188"/>
  <c r="G49" i="188"/>
  <c r="K49" i="188"/>
  <c r="M49" i="188"/>
  <c r="O49" i="188"/>
  <c r="Q49" i="188"/>
  <c r="S49" i="188"/>
  <c r="U49" i="188"/>
  <c r="W49" i="188"/>
  <c r="I46" i="187"/>
  <c r="M46" i="187"/>
  <c r="Q46" i="187"/>
  <c r="U46" i="187"/>
  <c r="G48" i="187"/>
  <c r="K44" i="187"/>
  <c r="K42" i="187"/>
  <c r="Y10" i="187"/>
  <c r="W44" i="187"/>
  <c r="W42" i="187"/>
  <c r="X46" i="187"/>
  <c r="V46" i="187"/>
  <c r="T46" i="187"/>
  <c r="R46" i="187"/>
  <c r="P46" i="187"/>
  <c r="N46" i="187"/>
  <c r="L46" i="187"/>
  <c r="J46" i="187"/>
  <c r="K43" i="187"/>
  <c r="W43" i="187"/>
  <c r="X48" i="187"/>
  <c r="V48" i="187"/>
  <c r="T48" i="187"/>
  <c r="R48" i="187"/>
  <c r="P48" i="187"/>
  <c r="N48" i="187"/>
  <c r="L48" i="187"/>
  <c r="J48" i="187"/>
  <c r="Y48" i="187"/>
  <c r="W48" i="187"/>
  <c r="U48" i="187"/>
  <c r="S48" i="187"/>
  <c r="Q48" i="187"/>
  <c r="O48" i="187"/>
  <c r="M48" i="187"/>
  <c r="K45" i="187"/>
  <c r="L18" i="177" s="1"/>
  <c r="W45" i="187"/>
  <c r="X18" i="177" s="1"/>
  <c r="G46" i="187"/>
  <c r="K46" i="187"/>
  <c r="O46" i="187"/>
  <c r="S46" i="187"/>
  <c r="W46" i="187"/>
  <c r="I48" i="187"/>
  <c r="Q42" i="187"/>
  <c r="G47" i="187"/>
  <c r="K47" i="187"/>
  <c r="M47" i="187"/>
  <c r="O47" i="187"/>
  <c r="Q47" i="187"/>
  <c r="S47" i="187"/>
  <c r="U47" i="187"/>
  <c r="W47" i="187"/>
  <c r="G49" i="187"/>
  <c r="K49" i="187"/>
  <c r="M49" i="187"/>
  <c r="O49" i="187"/>
  <c r="Q49" i="187"/>
  <c r="S49" i="187"/>
  <c r="U49" i="187"/>
  <c r="W49" i="187"/>
  <c r="K43" i="186"/>
  <c r="Q43" i="186"/>
  <c r="W43" i="186"/>
  <c r="K45" i="186"/>
  <c r="L17" i="177" s="1"/>
  <c r="Q45" i="186"/>
  <c r="R17" i="177" s="1"/>
  <c r="W45" i="186"/>
  <c r="X17" i="177" s="1"/>
  <c r="G46" i="186"/>
  <c r="I46" i="186"/>
  <c r="K46" i="186"/>
  <c r="M46" i="186"/>
  <c r="O46" i="186"/>
  <c r="Q46" i="186"/>
  <c r="S46" i="186"/>
  <c r="U46" i="186"/>
  <c r="W46" i="186"/>
  <c r="Y46" i="186"/>
  <c r="H47" i="186"/>
  <c r="J47" i="186"/>
  <c r="L47" i="186"/>
  <c r="N47" i="186"/>
  <c r="P47" i="186"/>
  <c r="R47" i="186"/>
  <c r="T47" i="186"/>
  <c r="V47" i="186"/>
  <c r="X47" i="186"/>
  <c r="G48" i="186"/>
  <c r="I48" i="186"/>
  <c r="K48" i="186"/>
  <c r="M48" i="186"/>
  <c r="O48" i="186"/>
  <c r="Q48" i="186"/>
  <c r="S48" i="186"/>
  <c r="U48" i="186"/>
  <c r="W48" i="186"/>
  <c r="Y48" i="186"/>
  <c r="H49" i="186"/>
  <c r="J49" i="186"/>
  <c r="L49" i="186"/>
  <c r="N49" i="186"/>
  <c r="P49" i="186"/>
  <c r="R49" i="186"/>
  <c r="T49" i="186"/>
  <c r="V49" i="186"/>
  <c r="X49" i="186"/>
  <c r="Y10" i="186"/>
  <c r="K42" i="186"/>
  <c r="Q42" i="186"/>
  <c r="W42" i="186"/>
  <c r="J46" i="186"/>
  <c r="L46" i="186"/>
  <c r="N46" i="186"/>
  <c r="P46" i="186"/>
  <c r="R46" i="186"/>
  <c r="T46" i="186"/>
  <c r="V46" i="186"/>
  <c r="G47" i="186"/>
  <c r="K47" i="186"/>
  <c r="M47" i="186"/>
  <c r="O47" i="186"/>
  <c r="Q47" i="186"/>
  <c r="S47" i="186"/>
  <c r="U47" i="186"/>
  <c r="W47" i="186"/>
  <c r="J48" i="186"/>
  <c r="L48" i="186"/>
  <c r="N48" i="186"/>
  <c r="P48" i="186"/>
  <c r="R48" i="186"/>
  <c r="T48" i="186"/>
  <c r="V48" i="186"/>
  <c r="G49" i="186"/>
  <c r="K49" i="186"/>
  <c r="M49" i="186"/>
  <c r="O49" i="186"/>
  <c r="Q49" i="186"/>
  <c r="S49" i="186"/>
  <c r="U49" i="186"/>
  <c r="W49" i="186"/>
  <c r="K43" i="185"/>
  <c r="Q43" i="185"/>
  <c r="W43" i="185"/>
  <c r="K45" i="185"/>
  <c r="L16" i="177" s="1"/>
  <c r="Q45" i="185"/>
  <c r="R16" i="177" s="1"/>
  <c r="W45" i="185"/>
  <c r="X16" i="177" s="1"/>
  <c r="G46" i="185"/>
  <c r="I46" i="185"/>
  <c r="K46" i="185"/>
  <c r="M46" i="185"/>
  <c r="O46" i="185"/>
  <c r="Q46" i="185"/>
  <c r="S46" i="185"/>
  <c r="U46" i="185"/>
  <c r="W46" i="185"/>
  <c r="Y46" i="185"/>
  <c r="H47" i="185"/>
  <c r="J47" i="185"/>
  <c r="L47" i="185"/>
  <c r="N47" i="185"/>
  <c r="P47" i="185"/>
  <c r="R47" i="185"/>
  <c r="T47" i="185"/>
  <c r="V47" i="185"/>
  <c r="X47" i="185"/>
  <c r="G48" i="185"/>
  <c r="I48" i="185"/>
  <c r="K48" i="185"/>
  <c r="M48" i="185"/>
  <c r="O48" i="185"/>
  <c r="Q48" i="185"/>
  <c r="S48" i="185"/>
  <c r="U48" i="185"/>
  <c r="W48" i="185"/>
  <c r="Y48" i="185"/>
  <c r="H49" i="185"/>
  <c r="J49" i="185"/>
  <c r="L49" i="185"/>
  <c r="N49" i="185"/>
  <c r="P49" i="185"/>
  <c r="R49" i="185"/>
  <c r="T49" i="185"/>
  <c r="V49" i="185"/>
  <c r="X49" i="185"/>
  <c r="Y10" i="185"/>
  <c r="K42" i="185"/>
  <c r="Q42" i="185"/>
  <c r="W42" i="185"/>
  <c r="J46" i="185"/>
  <c r="L46" i="185"/>
  <c r="N46" i="185"/>
  <c r="P46" i="185"/>
  <c r="R46" i="185"/>
  <c r="T46" i="185"/>
  <c r="V46" i="185"/>
  <c r="G47" i="185"/>
  <c r="K47" i="185"/>
  <c r="M47" i="185"/>
  <c r="O47" i="185"/>
  <c r="Q47" i="185"/>
  <c r="S47" i="185"/>
  <c r="U47" i="185"/>
  <c r="W47" i="185"/>
  <c r="J48" i="185"/>
  <c r="L48" i="185"/>
  <c r="N48" i="185"/>
  <c r="P48" i="185"/>
  <c r="R48" i="185"/>
  <c r="T48" i="185"/>
  <c r="V48" i="185"/>
  <c r="G49" i="185"/>
  <c r="K49" i="185"/>
  <c r="M49" i="185"/>
  <c r="O49" i="185"/>
  <c r="Q49" i="185"/>
  <c r="S49" i="185"/>
  <c r="U49" i="185"/>
  <c r="W49" i="185"/>
  <c r="K43" i="184"/>
  <c r="Q43" i="184"/>
  <c r="W43" i="184"/>
  <c r="K45" i="184"/>
  <c r="L15" i="177" s="1"/>
  <c r="Q45" i="184"/>
  <c r="R15" i="177" s="1"/>
  <c r="W45" i="184"/>
  <c r="X15" i="177" s="1"/>
  <c r="G46" i="184"/>
  <c r="I46" i="184"/>
  <c r="K46" i="184"/>
  <c r="M46" i="184"/>
  <c r="O46" i="184"/>
  <c r="Q46" i="184"/>
  <c r="S46" i="184"/>
  <c r="U46" i="184"/>
  <c r="W46" i="184"/>
  <c r="Y46" i="184"/>
  <c r="H47" i="184"/>
  <c r="J47" i="184"/>
  <c r="L47" i="184"/>
  <c r="N47" i="184"/>
  <c r="P47" i="184"/>
  <c r="R47" i="184"/>
  <c r="T47" i="184"/>
  <c r="V47" i="184"/>
  <c r="X47" i="184"/>
  <c r="G48" i="184"/>
  <c r="I48" i="184"/>
  <c r="K48" i="184"/>
  <c r="M48" i="184"/>
  <c r="O48" i="184"/>
  <c r="Q48" i="184"/>
  <c r="S48" i="184"/>
  <c r="U48" i="184"/>
  <c r="W48" i="184"/>
  <c r="Y48" i="184"/>
  <c r="H49" i="184"/>
  <c r="J49" i="184"/>
  <c r="L49" i="184"/>
  <c r="N49" i="184"/>
  <c r="P49" i="184"/>
  <c r="R49" i="184"/>
  <c r="T49" i="184"/>
  <c r="V49" i="184"/>
  <c r="X49" i="184"/>
  <c r="Y10" i="184"/>
  <c r="K42" i="184"/>
  <c r="Q42" i="184"/>
  <c r="W42" i="184"/>
  <c r="J46" i="184"/>
  <c r="L46" i="184"/>
  <c r="N46" i="184"/>
  <c r="P46" i="184"/>
  <c r="R46" i="184"/>
  <c r="T46" i="184"/>
  <c r="V46" i="184"/>
  <c r="G47" i="184"/>
  <c r="K47" i="184"/>
  <c r="M47" i="184"/>
  <c r="O47" i="184"/>
  <c r="Q47" i="184"/>
  <c r="S47" i="184"/>
  <c r="U47" i="184"/>
  <c r="W47" i="184"/>
  <c r="J48" i="184"/>
  <c r="L48" i="184"/>
  <c r="N48" i="184"/>
  <c r="P48" i="184"/>
  <c r="R48" i="184"/>
  <c r="T48" i="184"/>
  <c r="V48" i="184"/>
  <c r="G49" i="184"/>
  <c r="K49" i="184"/>
  <c r="M49" i="184"/>
  <c r="O49" i="184"/>
  <c r="Q49" i="184"/>
  <c r="S49" i="184"/>
  <c r="U49" i="184"/>
  <c r="W49" i="184"/>
  <c r="K43" i="183"/>
  <c r="Q43" i="183"/>
  <c r="W43" i="183"/>
  <c r="K45" i="183"/>
  <c r="L14" i="177" s="1"/>
  <c r="Q45" i="183"/>
  <c r="R14" i="177" s="1"/>
  <c r="W45" i="183"/>
  <c r="X14" i="177" s="1"/>
  <c r="G46" i="183"/>
  <c r="I46" i="183"/>
  <c r="K46" i="183"/>
  <c r="M46" i="183"/>
  <c r="O46" i="183"/>
  <c r="Q46" i="183"/>
  <c r="S46" i="183"/>
  <c r="U46" i="183"/>
  <c r="W46" i="183"/>
  <c r="Y46" i="183"/>
  <c r="H47" i="183"/>
  <c r="J47" i="183"/>
  <c r="L47" i="183"/>
  <c r="N47" i="183"/>
  <c r="P47" i="183"/>
  <c r="R47" i="183"/>
  <c r="T47" i="183"/>
  <c r="V47" i="183"/>
  <c r="X47" i="183"/>
  <c r="G48" i="183"/>
  <c r="I48" i="183"/>
  <c r="K48" i="183"/>
  <c r="M48" i="183"/>
  <c r="O48" i="183"/>
  <c r="Q48" i="183"/>
  <c r="S48" i="183"/>
  <c r="U48" i="183"/>
  <c r="W48" i="183"/>
  <c r="Y48" i="183"/>
  <c r="H49" i="183"/>
  <c r="J49" i="183"/>
  <c r="L49" i="183"/>
  <c r="N49" i="183"/>
  <c r="P49" i="183"/>
  <c r="R49" i="183"/>
  <c r="T49" i="183"/>
  <c r="V49" i="183"/>
  <c r="X49" i="183"/>
  <c r="Y10" i="183"/>
  <c r="K42" i="183"/>
  <c r="Q42" i="183"/>
  <c r="W42" i="183"/>
  <c r="J46" i="183"/>
  <c r="L46" i="183"/>
  <c r="N46" i="183"/>
  <c r="P46" i="183"/>
  <c r="R46" i="183"/>
  <c r="T46" i="183"/>
  <c r="V46" i="183"/>
  <c r="G47" i="183"/>
  <c r="K47" i="183"/>
  <c r="M47" i="183"/>
  <c r="O47" i="183"/>
  <c r="Q47" i="183"/>
  <c r="S47" i="183"/>
  <c r="U47" i="183"/>
  <c r="W47" i="183"/>
  <c r="J48" i="183"/>
  <c r="L48" i="183"/>
  <c r="N48" i="183"/>
  <c r="P48" i="183"/>
  <c r="R48" i="183"/>
  <c r="T48" i="183"/>
  <c r="V48" i="183"/>
  <c r="G49" i="183"/>
  <c r="K49" i="183"/>
  <c r="M49" i="183"/>
  <c r="O49" i="183"/>
  <c r="Q49" i="183"/>
  <c r="S49" i="183"/>
  <c r="U49" i="183"/>
  <c r="W49" i="183"/>
  <c r="K43" i="182"/>
  <c r="Q43" i="182"/>
  <c r="W43" i="182"/>
  <c r="K45" i="182"/>
  <c r="L13" i="177" s="1"/>
  <c r="Q45" i="182"/>
  <c r="R13" i="177" s="1"/>
  <c r="W45" i="182"/>
  <c r="X13" i="177" s="1"/>
  <c r="G46" i="182"/>
  <c r="I46" i="182"/>
  <c r="K46" i="182"/>
  <c r="M46" i="182"/>
  <c r="O46" i="182"/>
  <c r="Q46" i="182"/>
  <c r="S46" i="182"/>
  <c r="U46" i="182"/>
  <c r="W46" i="182"/>
  <c r="Y46" i="182"/>
  <c r="H47" i="182"/>
  <c r="J47" i="182"/>
  <c r="L47" i="182"/>
  <c r="N47" i="182"/>
  <c r="P47" i="182"/>
  <c r="R47" i="182"/>
  <c r="T47" i="182"/>
  <c r="V47" i="182"/>
  <c r="X47" i="182"/>
  <c r="G48" i="182"/>
  <c r="I48" i="182"/>
  <c r="K48" i="182"/>
  <c r="M48" i="182"/>
  <c r="O48" i="182"/>
  <c r="Q48" i="182"/>
  <c r="S48" i="182"/>
  <c r="U48" i="182"/>
  <c r="W48" i="182"/>
  <c r="Y48" i="182"/>
  <c r="H49" i="182"/>
  <c r="J49" i="182"/>
  <c r="L49" i="182"/>
  <c r="N49" i="182"/>
  <c r="P49" i="182"/>
  <c r="R49" i="182"/>
  <c r="T49" i="182"/>
  <c r="V49" i="182"/>
  <c r="X49" i="182"/>
  <c r="Y10" i="182"/>
  <c r="K42" i="182"/>
  <c r="Q42" i="182"/>
  <c r="W42" i="182"/>
  <c r="J46" i="182"/>
  <c r="L46" i="182"/>
  <c r="N46" i="182"/>
  <c r="P46" i="182"/>
  <c r="R46" i="182"/>
  <c r="T46" i="182"/>
  <c r="V46" i="182"/>
  <c r="G47" i="182"/>
  <c r="K47" i="182"/>
  <c r="M47" i="182"/>
  <c r="O47" i="182"/>
  <c r="Q47" i="182"/>
  <c r="S47" i="182"/>
  <c r="U47" i="182"/>
  <c r="W47" i="182"/>
  <c r="J48" i="182"/>
  <c r="L48" i="182"/>
  <c r="N48" i="182"/>
  <c r="P48" i="182"/>
  <c r="R48" i="182"/>
  <c r="T48" i="182"/>
  <c r="V48" i="182"/>
  <c r="G49" i="182"/>
  <c r="K49" i="182"/>
  <c r="M49" i="182"/>
  <c r="O49" i="182"/>
  <c r="Q49" i="182"/>
  <c r="S49" i="182"/>
  <c r="U49" i="182"/>
  <c r="W49" i="182"/>
  <c r="K43" i="180"/>
  <c r="Q43" i="180"/>
  <c r="W43" i="180"/>
  <c r="K45" i="180"/>
  <c r="L12" i="177" s="1"/>
  <c r="Q45" i="180"/>
  <c r="R12" i="177" s="1"/>
  <c r="W45" i="180"/>
  <c r="X12" i="177" s="1"/>
  <c r="G46" i="180"/>
  <c r="I46" i="180"/>
  <c r="K46" i="180"/>
  <c r="M46" i="180"/>
  <c r="O46" i="180"/>
  <c r="Q46" i="180"/>
  <c r="S46" i="180"/>
  <c r="U46" i="180"/>
  <c r="W46" i="180"/>
  <c r="Y46" i="180"/>
  <c r="H47" i="180"/>
  <c r="J47" i="180"/>
  <c r="L47" i="180"/>
  <c r="N47" i="180"/>
  <c r="P47" i="180"/>
  <c r="R47" i="180"/>
  <c r="T47" i="180"/>
  <c r="V47" i="180"/>
  <c r="X47" i="180"/>
  <c r="G48" i="180"/>
  <c r="I48" i="180"/>
  <c r="K48" i="180"/>
  <c r="M48" i="180"/>
  <c r="O48" i="180"/>
  <c r="Q48" i="180"/>
  <c r="S48" i="180"/>
  <c r="U48" i="180"/>
  <c r="W48" i="180"/>
  <c r="Y48" i="180"/>
  <c r="H49" i="180"/>
  <c r="J49" i="180"/>
  <c r="L49" i="180"/>
  <c r="N49" i="180"/>
  <c r="P49" i="180"/>
  <c r="R49" i="180"/>
  <c r="T49" i="180"/>
  <c r="V49" i="180"/>
  <c r="X49" i="180"/>
  <c r="Y10" i="180"/>
  <c r="K42" i="180"/>
  <c r="Q42" i="180"/>
  <c r="W42" i="180"/>
  <c r="J46" i="180"/>
  <c r="L46" i="180"/>
  <c r="N46" i="180"/>
  <c r="P46" i="180"/>
  <c r="R46" i="180"/>
  <c r="T46" i="180"/>
  <c r="V46" i="180"/>
  <c r="G47" i="180"/>
  <c r="K47" i="180"/>
  <c r="M47" i="180"/>
  <c r="O47" i="180"/>
  <c r="Q47" i="180"/>
  <c r="S47" i="180"/>
  <c r="U47" i="180"/>
  <c r="W47" i="180"/>
  <c r="J48" i="180"/>
  <c r="L48" i="180"/>
  <c r="N48" i="180"/>
  <c r="P48" i="180"/>
  <c r="R48" i="180"/>
  <c r="T48" i="180"/>
  <c r="V48" i="180"/>
  <c r="G49" i="180"/>
  <c r="K49" i="180"/>
  <c r="M49" i="180"/>
  <c r="O49" i="180"/>
  <c r="Q49" i="180"/>
  <c r="S49" i="180"/>
  <c r="U49" i="180"/>
  <c r="W49" i="180"/>
  <c r="K43" i="179"/>
  <c r="Q43" i="179"/>
  <c r="W43" i="179"/>
  <c r="K45" i="179"/>
  <c r="L11" i="177" s="1"/>
  <c r="Q45" i="179"/>
  <c r="R11" i="177" s="1"/>
  <c r="W45" i="179"/>
  <c r="X11" i="177" s="1"/>
  <c r="G46" i="179"/>
  <c r="I46" i="179"/>
  <c r="K46" i="179"/>
  <c r="M46" i="179"/>
  <c r="O46" i="179"/>
  <c r="Q46" i="179"/>
  <c r="S46" i="179"/>
  <c r="U46" i="179"/>
  <c r="W46" i="179"/>
  <c r="Y46" i="179"/>
  <c r="H47" i="179"/>
  <c r="J47" i="179"/>
  <c r="L47" i="179"/>
  <c r="N47" i="179"/>
  <c r="P47" i="179"/>
  <c r="R47" i="179"/>
  <c r="T47" i="179"/>
  <c r="V47" i="179"/>
  <c r="X47" i="179"/>
  <c r="G48" i="179"/>
  <c r="I48" i="179"/>
  <c r="K48" i="179"/>
  <c r="M48" i="179"/>
  <c r="O48" i="179"/>
  <c r="Q48" i="179"/>
  <c r="S48" i="179"/>
  <c r="U48" i="179"/>
  <c r="W48" i="179"/>
  <c r="Y48" i="179"/>
  <c r="H49" i="179"/>
  <c r="J49" i="179"/>
  <c r="L49" i="179"/>
  <c r="N49" i="179"/>
  <c r="P49" i="179"/>
  <c r="R49" i="179"/>
  <c r="T49" i="179"/>
  <c r="V49" i="179"/>
  <c r="X49" i="179"/>
  <c r="Y10" i="179"/>
  <c r="K42" i="179"/>
  <c r="Q42" i="179"/>
  <c r="W42" i="179"/>
  <c r="J46" i="179"/>
  <c r="L46" i="179"/>
  <c r="N46" i="179"/>
  <c r="P46" i="179"/>
  <c r="R46" i="179"/>
  <c r="T46" i="179"/>
  <c r="V46" i="179"/>
  <c r="G47" i="179"/>
  <c r="K47" i="179"/>
  <c r="M47" i="179"/>
  <c r="O47" i="179"/>
  <c r="Q47" i="179"/>
  <c r="S47" i="179"/>
  <c r="U47" i="179"/>
  <c r="W47" i="179"/>
  <c r="J48" i="179"/>
  <c r="L48" i="179"/>
  <c r="N48" i="179"/>
  <c r="P48" i="179"/>
  <c r="R48" i="179"/>
  <c r="T48" i="179"/>
  <c r="V48" i="179"/>
  <c r="G49" i="179"/>
  <c r="K49" i="179"/>
  <c r="M49" i="179"/>
  <c r="O49" i="179"/>
  <c r="Q49" i="179"/>
  <c r="S49" i="179"/>
  <c r="U49" i="179"/>
  <c r="W49" i="179"/>
  <c r="K43" i="178"/>
  <c r="Q43" i="178"/>
  <c r="Q47" i="178" s="1"/>
  <c r="W43" i="178"/>
  <c r="K45" i="178"/>
  <c r="L10" i="177" s="1"/>
  <c r="Q45" i="178"/>
  <c r="R10" i="177" s="1"/>
  <c r="W45" i="178"/>
  <c r="X10" i="177" s="1"/>
  <c r="G46" i="178"/>
  <c r="I46" i="178"/>
  <c r="K46" i="178"/>
  <c r="M46" i="178"/>
  <c r="O46" i="178"/>
  <c r="S46" i="178"/>
  <c r="U46" i="178"/>
  <c r="W46" i="178"/>
  <c r="H47" i="178"/>
  <c r="J47" i="178"/>
  <c r="L47" i="178"/>
  <c r="N47" i="178"/>
  <c r="P47" i="178"/>
  <c r="R47" i="178"/>
  <c r="T47" i="178"/>
  <c r="V47" i="178"/>
  <c r="X47" i="178"/>
  <c r="G48" i="178"/>
  <c r="I48" i="178"/>
  <c r="K48" i="178"/>
  <c r="M48" i="178"/>
  <c r="O48" i="178"/>
  <c r="Q48" i="178"/>
  <c r="S48" i="178"/>
  <c r="U48" i="178"/>
  <c r="W48" i="178"/>
  <c r="H49" i="178"/>
  <c r="J49" i="178"/>
  <c r="L49" i="178"/>
  <c r="N49" i="178"/>
  <c r="P49" i="178"/>
  <c r="R49" i="178"/>
  <c r="T49" i="178"/>
  <c r="V49" i="178"/>
  <c r="X49" i="178"/>
  <c r="Y10" i="178"/>
  <c r="K42" i="178"/>
  <c r="Q42" i="178"/>
  <c r="Q46" i="178" s="1"/>
  <c r="W42" i="178"/>
  <c r="J46" i="178"/>
  <c r="L46" i="178"/>
  <c r="N46" i="178"/>
  <c r="P46" i="178"/>
  <c r="R46" i="178"/>
  <c r="T46" i="178"/>
  <c r="V46" i="178"/>
  <c r="G47" i="178"/>
  <c r="K47" i="178"/>
  <c r="M47" i="178"/>
  <c r="O47" i="178"/>
  <c r="S47" i="178"/>
  <c r="U47" i="178"/>
  <c r="W47" i="178"/>
  <c r="J48" i="178"/>
  <c r="L48" i="178"/>
  <c r="N48" i="178"/>
  <c r="P48" i="178"/>
  <c r="R48" i="178"/>
  <c r="T48" i="178"/>
  <c r="V48" i="178"/>
  <c r="G49" i="178"/>
  <c r="K49" i="178"/>
  <c r="M49" i="178"/>
  <c r="O49" i="178"/>
  <c r="S49" i="178"/>
  <c r="U49" i="178"/>
  <c r="G42" i="1"/>
  <c r="G43" i="1"/>
  <c r="G44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10" i="1"/>
  <c r="K11" i="1"/>
  <c r="K12" i="1"/>
  <c r="Y12" i="1" s="1"/>
  <c r="K13" i="1"/>
  <c r="Y13" i="1" s="1"/>
  <c r="K14" i="1"/>
  <c r="Y14" i="1" s="1"/>
  <c r="K15" i="1"/>
  <c r="Y15" i="1" s="1"/>
  <c r="K16" i="1"/>
  <c r="Y16" i="1" s="1"/>
  <c r="K17" i="1"/>
  <c r="Y17" i="1" s="1"/>
  <c r="K18" i="1"/>
  <c r="Y18" i="1" s="1"/>
  <c r="K19" i="1"/>
  <c r="Y19" i="1" s="1"/>
  <c r="K20" i="1"/>
  <c r="Y20" i="1" s="1"/>
  <c r="K21" i="1"/>
  <c r="Y21" i="1" s="1"/>
  <c r="K22" i="1"/>
  <c r="Y22" i="1" s="1"/>
  <c r="K23" i="1"/>
  <c r="Y23" i="1" s="1"/>
  <c r="K24" i="1"/>
  <c r="Y24" i="1" s="1"/>
  <c r="K25" i="1"/>
  <c r="Y25" i="1" s="1"/>
  <c r="K26" i="1"/>
  <c r="Y26" i="1" s="1"/>
  <c r="K27" i="1"/>
  <c r="Y27" i="1" s="1"/>
  <c r="K28" i="1"/>
  <c r="Y28" i="1" s="1"/>
  <c r="K29" i="1"/>
  <c r="Y29" i="1" s="1"/>
  <c r="K30" i="1"/>
  <c r="Y30" i="1" s="1"/>
  <c r="K31" i="1"/>
  <c r="Y31" i="1" s="1"/>
  <c r="K32" i="1"/>
  <c r="Y32" i="1" s="1"/>
  <c r="K33" i="1"/>
  <c r="Y33" i="1" s="1"/>
  <c r="K34" i="1"/>
  <c r="Y34" i="1" s="1"/>
  <c r="K35" i="1"/>
  <c r="Y35" i="1" s="1"/>
  <c r="K36" i="1"/>
  <c r="Y36" i="1" s="1"/>
  <c r="K37" i="1"/>
  <c r="Y37" i="1" s="1"/>
  <c r="K38" i="1"/>
  <c r="Y38" i="1" s="1"/>
  <c r="K39" i="1"/>
  <c r="Y39" i="1" s="1"/>
  <c r="K40" i="1"/>
  <c r="Y40" i="1" s="1"/>
  <c r="K41" i="1"/>
  <c r="Y41" i="1" s="1"/>
  <c r="K10" i="1"/>
  <c r="Y10" i="1" s="1"/>
  <c r="Y11" i="1" l="1"/>
  <c r="Q49" i="178"/>
  <c r="W49" i="178"/>
  <c r="Y44" i="227"/>
  <c r="Y42" i="227"/>
  <c r="Y45" i="227"/>
  <c r="Z58" i="177" s="1"/>
  <c r="Y43" i="227"/>
  <c r="Y44" i="226"/>
  <c r="Y42" i="226"/>
  <c r="Y45" i="226"/>
  <c r="Z57" i="177" s="1"/>
  <c r="Y43" i="226"/>
  <c r="Y44" i="225"/>
  <c r="Y42" i="225"/>
  <c r="Y45" i="225"/>
  <c r="Z56" i="177" s="1"/>
  <c r="Y43" i="225"/>
  <c r="Y44" i="224"/>
  <c r="Y42" i="224"/>
  <c r="Y45" i="224"/>
  <c r="Z55" i="177" s="1"/>
  <c r="Y43" i="224"/>
  <c r="Y44" i="223"/>
  <c r="Y42" i="223"/>
  <c r="Y45" i="223"/>
  <c r="Z54" i="177" s="1"/>
  <c r="Y43" i="223"/>
  <c r="Y44" i="222"/>
  <c r="Y42" i="222"/>
  <c r="Y45" i="222"/>
  <c r="Z53" i="177" s="1"/>
  <c r="Y43" i="222"/>
  <c r="Y44" i="221"/>
  <c r="Y42" i="221"/>
  <c r="Y45" i="221"/>
  <c r="Z52" i="177" s="1"/>
  <c r="Y43" i="221"/>
  <c r="Y44" i="220"/>
  <c r="Y42" i="220"/>
  <c r="Y45" i="220"/>
  <c r="Z51" i="177" s="1"/>
  <c r="Y43" i="220"/>
  <c r="Y44" i="219"/>
  <c r="Y42" i="219"/>
  <c r="Y45" i="219"/>
  <c r="Z50" i="177" s="1"/>
  <c r="Y43" i="219"/>
  <c r="Y44" i="218"/>
  <c r="Y42" i="218"/>
  <c r="Y45" i="218"/>
  <c r="Z49" i="177" s="1"/>
  <c r="Y43" i="218"/>
  <c r="Y44" i="217"/>
  <c r="Y42" i="217"/>
  <c r="Y45" i="217"/>
  <c r="Z48" i="177" s="1"/>
  <c r="Y43" i="217"/>
  <c r="Y44" i="216"/>
  <c r="Y42" i="216"/>
  <c r="Y45" i="216"/>
  <c r="Z47" i="177" s="1"/>
  <c r="Y43" i="216"/>
  <c r="Y44" i="215"/>
  <c r="Y42" i="215"/>
  <c r="Y45" i="215"/>
  <c r="Z46" i="177" s="1"/>
  <c r="Y43" i="215"/>
  <c r="Y44" i="214"/>
  <c r="Y42" i="214"/>
  <c r="Y45" i="214"/>
  <c r="Z45" i="177" s="1"/>
  <c r="Y43" i="214"/>
  <c r="Y44" i="213"/>
  <c r="Y42" i="213"/>
  <c r="Y45" i="213"/>
  <c r="Z44" i="177" s="1"/>
  <c r="Y43" i="213"/>
  <c r="Y44" i="212"/>
  <c r="Y42" i="212"/>
  <c r="Y45" i="212"/>
  <c r="Z43" i="177" s="1"/>
  <c r="Y43" i="212"/>
  <c r="Y44" i="211"/>
  <c r="Y42" i="211"/>
  <c r="Y45" i="211"/>
  <c r="Z42" i="177" s="1"/>
  <c r="Y43" i="211"/>
  <c r="Y44" i="210"/>
  <c r="Y42" i="210"/>
  <c r="Y45" i="210"/>
  <c r="Z41" i="177" s="1"/>
  <c r="Y43" i="210"/>
  <c r="Y44" i="209"/>
  <c r="Y42" i="209"/>
  <c r="Y45" i="209"/>
  <c r="Z40" i="177" s="1"/>
  <c r="Y43" i="209"/>
  <c r="Y44" i="208"/>
  <c r="Y42" i="208"/>
  <c r="Y45" i="208"/>
  <c r="Z39" i="177" s="1"/>
  <c r="Y43" i="208"/>
  <c r="Y44" i="207"/>
  <c r="Y42" i="207"/>
  <c r="Y45" i="207"/>
  <c r="Z38" i="177" s="1"/>
  <c r="Y43" i="207"/>
  <c r="Y44" i="206"/>
  <c r="Y42" i="206"/>
  <c r="Y45" i="206"/>
  <c r="Z37" i="177" s="1"/>
  <c r="Y43" i="206"/>
  <c r="Y44" i="205"/>
  <c r="Y42" i="205"/>
  <c r="Y45" i="205"/>
  <c r="Z36" i="177" s="1"/>
  <c r="Y43" i="205"/>
  <c r="Y44" i="204"/>
  <c r="Y42" i="204"/>
  <c r="Y45" i="204"/>
  <c r="Z35" i="177" s="1"/>
  <c r="Y43" i="204"/>
  <c r="Y44" i="203"/>
  <c r="Y42" i="203"/>
  <c r="Y45" i="203"/>
  <c r="Z34" i="177" s="1"/>
  <c r="Y43" i="203"/>
  <c r="Y44" i="202"/>
  <c r="Y42" i="202"/>
  <c r="Y45" i="202"/>
  <c r="Z33" i="177" s="1"/>
  <c r="Y43" i="202"/>
  <c r="Y44" i="201"/>
  <c r="Y42" i="201"/>
  <c r="Y45" i="201"/>
  <c r="Z32" i="177" s="1"/>
  <c r="Y43" i="201"/>
  <c r="Y44" i="200"/>
  <c r="Y42" i="200"/>
  <c r="Y45" i="200"/>
  <c r="Z31" i="177" s="1"/>
  <c r="Y43" i="200"/>
  <c r="Y44" i="199"/>
  <c r="Y48" i="199" s="1"/>
  <c r="Y42" i="199"/>
  <c r="Y46" i="199" s="1"/>
  <c r="Y45" i="199"/>
  <c r="Y43" i="199"/>
  <c r="Y47" i="199" s="1"/>
  <c r="Y44" i="198"/>
  <c r="Y42" i="198"/>
  <c r="Y45" i="198"/>
  <c r="Z29" i="177" s="1"/>
  <c r="Y43" i="198"/>
  <c r="Y44" i="197"/>
  <c r="Y42" i="197"/>
  <c r="Y45" i="197"/>
  <c r="Z28" i="177" s="1"/>
  <c r="Y43" i="197"/>
  <c r="Y44" i="196"/>
  <c r="Y42" i="196"/>
  <c r="Y45" i="196"/>
  <c r="Z27" i="177" s="1"/>
  <c r="Y43" i="196"/>
  <c r="Y44" i="195"/>
  <c r="Y42" i="195"/>
  <c r="Y45" i="195"/>
  <c r="Z26" i="177" s="1"/>
  <c r="Y43" i="195"/>
  <c r="Y44" i="194"/>
  <c r="Y42" i="194"/>
  <c r="Y45" i="194"/>
  <c r="Z25" i="177" s="1"/>
  <c r="Y43" i="194"/>
  <c r="Y44" i="193"/>
  <c r="Y42" i="193"/>
  <c r="Y45" i="193"/>
  <c r="Z24" i="177" s="1"/>
  <c r="Y43" i="193"/>
  <c r="Y44" i="192"/>
  <c r="Y42" i="192"/>
  <c r="Y45" i="192"/>
  <c r="Z23" i="177" s="1"/>
  <c r="Y43" i="192"/>
  <c r="Y44" i="191"/>
  <c r="Y42" i="191"/>
  <c r="Y45" i="191"/>
  <c r="Z22" i="177" s="1"/>
  <c r="Y43" i="191"/>
  <c r="Y44" i="190"/>
  <c r="Y42" i="190"/>
  <c r="Y45" i="190"/>
  <c r="Z21" i="177" s="1"/>
  <c r="Y43" i="190"/>
  <c r="Y44" i="189"/>
  <c r="Y42" i="189"/>
  <c r="Y45" i="189"/>
  <c r="Z20" i="177" s="1"/>
  <c r="Y43" i="189"/>
  <c r="Y44" i="188"/>
  <c r="Y42" i="188"/>
  <c r="Y45" i="188"/>
  <c r="Z19" i="177" s="1"/>
  <c r="Y43" i="188"/>
  <c r="Y44" i="187"/>
  <c r="Y42" i="187"/>
  <c r="Y45" i="187"/>
  <c r="Z18" i="177" s="1"/>
  <c r="Y43" i="187"/>
  <c r="Y44" i="186"/>
  <c r="Y42" i="186"/>
  <c r="Y45" i="186"/>
  <c r="Z17" i="177" s="1"/>
  <c r="Y43" i="186"/>
  <c r="Y44" i="185"/>
  <c r="Y42" i="185"/>
  <c r="Y45" i="185"/>
  <c r="Z16" i="177" s="1"/>
  <c r="Y43" i="185"/>
  <c r="Y44" i="184"/>
  <c r="Y42" i="184"/>
  <c r="Y45" i="184"/>
  <c r="Z15" i="177" s="1"/>
  <c r="Y43" i="184"/>
  <c r="Y44" i="183"/>
  <c r="Y42" i="183"/>
  <c r="Y45" i="183"/>
  <c r="Z14" i="177" s="1"/>
  <c r="Y43" i="183"/>
  <c r="Y44" i="182"/>
  <c r="Y42" i="182"/>
  <c r="Y45" i="182"/>
  <c r="Z13" i="177" s="1"/>
  <c r="Y43" i="182"/>
  <c r="Y44" i="180"/>
  <c r="Y42" i="180"/>
  <c r="Y45" i="180"/>
  <c r="Z12" i="177" s="1"/>
  <c r="Y43" i="180"/>
  <c r="Y44" i="179"/>
  <c r="Y42" i="179"/>
  <c r="Y45" i="179"/>
  <c r="Z11" i="177" s="1"/>
  <c r="Y43" i="179"/>
  <c r="Y44" i="178"/>
  <c r="Y48" i="178" s="1"/>
  <c r="Y42" i="178"/>
  <c r="Y46" i="178" s="1"/>
  <c r="Y45" i="178"/>
  <c r="Y43" i="178"/>
  <c r="Y47" i="178" s="1"/>
  <c r="W44" i="1"/>
  <c r="W45" i="1"/>
  <c r="X9" i="177" s="1"/>
  <c r="X59" i="177" s="1"/>
  <c r="W43" i="1"/>
  <c r="W42" i="1"/>
  <c r="Z10" i="177" l="1"/>
  <c r="Y49" i="178"/>
  <c r="Z30" i="177"/>
  <c r="Y49" i="199"/>
  <c r="K43" i="1"/>
  <c r="K42" i="1"/>
  <c r="K45" i="1"/>
  <c r="L9" i="177" s="1"/>
  <c r="L59" i="177" s="1"/>
  <c r="K44" i="1"/>
  <c r="F45" i="1"/>
  <c r="G9" i="177" s="1"/>
  <c r="G59" i="177" s="1"/>
  <c r="I45" i="1"/>
  <c r="J9" i="177" s="1"/>
  <c r="J59" i="177" s="1"/>
  <c r="F44" i="1"/>
  <c r="I44" i="1"/>
  <c r="F43" i="1"/>
  <c r="I43" i="1"/>
  <c r="F42" i="1"/>
  <c r="I42" i="1"/>
  <c r="Z45" i="1"/>
  <c r="AA9" i="177" s="1"/>
  <c r="AA59" i="177" s="1"/>
  <c r="P45" i="1"/>
  <c r="Q9" i="177" s="1"/>
  <c r="Q59" i="177" s="1"/>
  <c r="O45" i="1"/>
  <c r="P9" i="177" s="1"/>
  <c r="P59" i="177" s="1"/>
  <c r="P60" i="177" s="1"/>
  <c r="N45" i="1"/>
  <c r="O9" i="177" s="1"/>
  <c r="O59" i="177" s="1"/>
  <c r="M45" i="1"/>
  <c r="N9" i="177" s="1"/>
  <c r="N59" i="177" s="1"/>
  <c r="L45" i="1"/>
  <c r="M9" i="177" s="1"/>
  <c r="M59" i="177" s="1"/>
  <c r="J45" i="1"/>
  <c r="K9" i="177" s="1"/>
  <c r="K59" i="177" s="1"/>
  <c r="H45" i="1"/>
  <c r="I9" i="177" s="1"/>
  <c r="I59" i="177" s="1"/>
  <c r="Z44" i="1"/>
  <c r="P44" i="1"/>
  <c r="O44" i="1"/>
  <c r="N44" i="1"/>
  <c r="M44" i="1"/>
  <c r="L44" i="1"/>
  <c r="J44" i="1"/>
  <c r="H44" i="1"/>
  <c r="Z43" i="1"/>
  <c r="P43" i="1"/>
  <c r="O43" i="1"/>
  <c r="N43" i="1"/>
  <c r="M43" i="1"/>
  <c r="L43" i="1"/>
  <c r="J43" i="1"/>
  <c r="H43" i="1"/>
  <c r="Z42" i="1"/>
  <c r="P42" i="1"/>
  <c r="O42" i="1"/>
  <c r="N42" i="1"/>
  <c r="M42" i="1"/>
  <c r="L42" i="1"/>
  <c r="J42" i="1"/>
  <c r="H42" i="1"/>
  <c r="J60" i="177" l="1"/>
  <c r="I60" i="177"/>
  <c r="V60" i="177"/>
  <c r="N60" i="177"/>
  <c r="H60" i="177"/>
  <c r="W60" i="177"/>
  <c r="S60" i="177"/>
  <c r="O60" i="177"/>
  <c r="K60" i="177"/>
  <c r="X60" i="177"/>
  <c r="T60" i="177"/>
  <c r="L60" i="177"/>
  <c r="Y60" i="177"/>
  <c r="U60" i="177"/>
  <c r="Q60" i="177"/>
  <c r="M60" i="177"/>
  <c r="I47" i="1"/>
  <c r="H47" i="1"/>
  <c r="I49" i="1"/>
  <c r="H49" i="1"/>
  <c r="H46" i="1"/>
  <c r="I46" i="1"/>
  <c r="I48" i="1"/>
  <c r="H48" i="1"/>
  <c r="G48" i="1"/>
  <c r="K48" i="1"/>
  <c r="M48" i="1"/>
  <c r="O48" i="1"/>
  <c r="S48" i="1"/>
  <c r="U48" i="1"/>
  <c r="W48" i="1"/>
  <c r="J48" i="1"/>
  <c r="L48" i="1"/>
  <c r="N48" i="1"/>
  <c r="P48" i="1"/>
  <c r="R48" i="1"/>
  <c r="T48" i="1"/>
  <c r="V48" i="1"/>
  <c r="X48" i="1"/>
  <c r="W46" i="1"/>
  <c r="U46" i="1"/>
  <c r="S46" i="1"/>
  <c r="K46" i="1"/>
  <c r="G46" i="1"/>
  <c r="X46" i="1"/>
  <c r="V46" i="1"/>
  <c r="T46" i="1"/>
  <c r="R46" i="1"/>
  <c r="J46" i="1"/>
  <c r="J47" i="1"/>
  <c r="L47" i="1"/>
  <c r="N47" i="1"/>
  <c r="P47" i="1"/>
  <c r="R47" i="1"/>
  <c r="T47" i="1"/>
  <c r="V47" i="1"/>
  <c r="X47" i="1"/>
  <c r="G47" i="1"/>
  <c r="K47" i="1"/>
  <c r="M47" i="1"/>
  <c r="O47" i="1"/>
  <c r="S47" i="1"/>
  <c r="U47" i="1"/>
  <c r="W47" i="1"/>
  <c r="G49" i="1"/>
  <c r="K49" i="1"/>
  <c r="M49" i="1"/>
  <c r="O49" i="1"/>
  <c r="S49" i="1"/>
  <c r="U49" i="1"/>
  <c r="W49" i="1"/>
  <c r="J49" i="1"/>
  <c r="L49" i="1"/>
  <c r="N49" i="1"/>
  <c r="P49" i="1"/>
  <c r="R49" i="1"/>
  <c r="T49" i="1"/>
  <c r="V49" i="1"/>
  <c r="X49" i="1"/>
  <c r="Q44" i="1"/>
  <c r="Q48" i="1" s="1"/>
  <c r="N46" i="1"/>
  <c r="L46" i="1"/>
  <c r="P46" i="1"/>
  <c r="Q43" i="1"/>
  <c r="Q47" i="1" s="1"/>
  <c r="Q45" i="1"/>
  <c r="R9" i="177" s="1"/>
  <c r="R59" i="177" s="1"/>
  <c r="R60" i="177" s="1"/>
  <c r="Q42" i="1"/>
  <c r="Q46" i="1" s="1"/>
  <c r="M46" i="1"/>
  <c r="O46" i="1"/>
  <c r="Q49" i="1" l="1"/>
  <c r="Y45" i="1"/>
  <c r="Z9" i="177" s="1"/>
  <c r="Z59" i="177" s="1"/>
  <c r="Z60" i="177" s="1"/>
  <c r="Y43" i="1"/>
  <c r="Y47" i="1" s="1"/>
  <c r="Y44" i="1"/>
  <c r="Y48" i="1" s="1"/>
  <c r="Y42" i="1"/>
  <c r="Y46" i="1" s="1"/>
  <c r="Y49" i="1" l="1"/>
</calcChain>
</file>

<file path=xl/sharedStrings.xml><?xml version="1.0" encoding="utf-8"?>
<sst xmlns="http://schemas.openxmlformats.org/spreadsheetml/2006/main" count="120419" uniqueCount="2294">
  <si>
    <t xml:space="preserve">تحليلگر CATIA ADVANCE  </t>
  </si>
  <si>
    <t>طراح ADVANCE SOLID WORKS GEARTRAX  **</t>
  </si>
  <si>
    <t xml:space="preserve">كارور MASTER CAM  </t>
  </si>
  <si>
    <t xml:space="preserve">كارورSOLID WORKS   </t>
  </si>
  <si>
    <t>بهره برداري از ماشين فرز cnc درجه 2 *</t>
  </si>
  <si>
    <t>طراح بدنه و تزئينات خودرو درجه 1</t>
  </si>
  <si>
    <t>طراح بدنه و تزئينات خودرو درجه 2</t>
  </si>
  <si>
    <t>طراح قالب درجه 1</t>
  </si>
  <si>
    <t>طراح قالب درجه 2</t>
  </si>
  <si>
    <t>کارشناس تعميرات مکانيک صنايع درجه 1</t>
  </si>
  <si>
    <t>کارشناس تعميرات مکانيک صنايع درجه 2</t>
  </si>
  <si>
    <t xml:space="preserve">کارشناس ساخت قطعات فلزي ، الکتريکي و پلاستيکي </t>
  </si>
  <si>
    <t xml:space="preserve">کارشناس ساخت قطعات فلزي و ماشين کاري </t>
  </si>
  <si>
    <t xml:space="preserve">مهندس ساخت ماشين کاري دقيق cnc </t>
  </si>
  <si>
    <t xml:space="preserve">برنامه ریز تعمیر ماشین آلات تولید </t>
  </si>
  <si>
    <t xml:space="preserve">سرپرست انبار عمومی </t>
  </si>
  <si>
    <t xml:space="preserve">سرپرست قسمت کنترل </t>
  </si>
  <si>
    <t>کارآفرین</t>
  </si>
  <si>
    <t xml:space="preserve">کنترلر قابلیت اطمینان </t>
  </si>
  <si>
    <t xml:space="preserve">کنترلر کیفیت </t>
  </si>
  <si>
    <t xml:space="preserve">کنترلر محصول </t>
  </si>
  <si>
    <t xml:space="preserve">مسئول برنامه ریزی و پخش قطعات </t>
  </si>
  <si>
    <t xml:space="preserve">مسئول حمل و پخش قطعات و مواد ( صنایع ) </t>
  </si>
  <si>
    <t xml:space="preserve">سرپرست سيستم نگهداري تعميرات ( نت ) </t>
  </si>
  <si>
    <t xml:space="preserve">سرپرست کنترل توليد و برنامه ريزي </t>
  </si>
  <si>
    <t xml:space="preserve">فن ورز تضمين کيفيت </t>
  </si>
  <si>
    <t xml:space="preserve">زمان سنج </t>
  </si>
  <si>
    <t xml:space="preserve">طراحي کارخانه </t>
  </si>
  <si>
    <t xml:space="preserve">کارشناس تضمين کيفيت </t>
  </si>
  <si>
    <t xml:space="preserve">مدير امور مهندسي و تعميرات </t>
  </si>
  <si>
    <t xml:space="preserve">مدير تضمين کيفيت </t>
  </si>
  <si>
    <t xml:space="preserve">مدير توليد </t>
  </si>
  <si>
    <t xml:space="preserve">مدير ساخت قطعات خارج از کارخانه </t>
  </si>
  <si>
    <t xml:space="preserve">مدير کنترل مواد و برنامه ريزي </t>
  </si>
  <si>
    <t xml:space="preserve">مدير مهندسي توليد </t>
  </si>
  <si>
    <t xml:space="preserve">مسئول برنامه ريزي توليد </t>
  </si>
  <si>
    <t xml:space="preserve">مهندس صنايع و سيستم </t>
  </si>
  <si>
    <t xml:space="preserve">آبدارچی </t>
  </si>
  <si>
    <t xml:space="preserve">بایگان </t>
  </si>
  <si>
    <t xml:space="preserve">بایگان و مسئول اطلاعات و آمار آموزشی </t>
  </si>
  <si>
    <t xml:space="preserve">تحصیل دار </t>
  </si>
  <si>
    <t xml:space="preserve">رئیس کارگزینی </t>
  </si>
  <si>
    <t xml:space="preserve">سرپرست دبیرخانه </t>
  </si>
  <si>
    <t xml:space="preserve">سرویس و نگهدار منازل </t>
  </si>
  <si>
    <t xml:space="preserve">کارگزین امور رفاهی </t>
  </si>
  <si>
    <t xml:space="preserve">کارگزین و مسئول امور پرسنلی </t>
  </si>
  <si>
    <t>کارمند اداری و دبیرخانه درجه 1</t>
  </si>
  <si>
    <t>کارمند اداری و دبیرخانه درجه 2</t>
  </si>
  <si>
    <t xml:space="preserve">کارمند امور اداری </t>
  </si>
  <si>
    <t>کارمند تکثیر و آرشیو فنی درجه 1</t>
  </si>
  <si>
    <t>کارمند تکثیر و آرشیو فنی درجه 2</t>
  </si>
  <si>
    <t xml:space="preserve">متصدی آتش نشانی فروشگاه </t>
  </si>
  <si>
    <t xml:space="preserve">متصدی تاسیسات فروشگاه </t>
  </si>
  <si>
    <t xml:space="preserve">متصدی خدمات حفاظت و تامینی </t>
  </si>
  <si>
    <t>مدیر صنف</t>
  </si>
  <si>
    <t>مدیر منابع انسانی *</t>
  </si>
  <si>
    <t xml:space="preserve">مسئول آمار و اطلاعات پرسنلی </t>
  </si>
  <si>
    <t>مسئول امور حقوق پزشکی *</t>
  </si>
  <si>
    <t xml:space="preserve">مسئول بیمه ها و بایگانی اسناد و مدارک بیمه </t>
  </si>
  <si>
    <t xml:space="preserve">مسئول ترفیعات و خدمات پرسنلی </t>
  </si>
  <si>
    <t xml:space="preserve">مسئول تکثیر اوراق </t>
  </si>
  <si>
    <t xml:space="preserve">مسئول حضور و غیاب </t>
  </si>
  <si>
    <t xml:space="preserve">مسئول دبیرخانه و بایگانی </t>
  </si>
  <si>
    <t xml:space="preserve">مسئول دفتر </t>
  </si>
  <si>
    <t xml:space="preserve">مسئول رفاه و درمان </t>
  </si>
  <si>
    <t>طراحي و سيم كشي مدارات راه اندازي برقي صنعتي - فرمان- قدرت</t>
  </si>
  <si>
    <t>كاربرد روشهاي بهينه سازي مصرف انرژي الكتريكي در صنعت و ساختمانها - تجاري- اداري- خانگي</t>
  </si>
  <si>
    <t xml:space="preserve">کارور MATLAB </t>
  </si>
  <si>
    <t xml:space="preserve">رئيس آزمايشگاه الكترومكانيك مقره سازي (صنايع) </t>
  </si>
  <si>
    <t xml:space="preserve">تعمیرکار آبگرمکن دیواری </t>
  </si>
  <si>
    <t>تعمیرکار پمپ و شیر *</t>
  </si>
  <si>
    <t>تعمیرکار چیلر تراکمی</t>
  </si>
  <si>
    <t xml:space="preserve">تعمیرکار چیلر جذبی </t>
  </si>
  <si>
    <t xml:space="preserve">تعمیرکار دستگاه های سرد کننده خانگی و تجاری </t>
  </si>
  <si>
    <t>تعمیرکار کولر آبی</t>
  </si>
  <si>
    <t xml:space="preserve">تعمیرکار کولر گازی خودرو </t>
  </si>
  <si>
    <t>تعمیرکار مشعل گازوئیلی *</t>
  </si>
  <si>
    <t xml:space="preserve">تعمیرکار مشعل گازی </t>
  </si>
  <si>
    <t xml:space="preserve">تعمیرکار وسایل گاز سوز خانگی </t>
  </si>
  <si>
    <t xml:space="preserve">تعمیرکار پکیج شوفاژ گازی </t>
  </si>
  <si>
    <t xml:space="preserve">سازنده و نصاب آب گرمکن خورشیدی </t>
  </si>
  <si>
    <t xml:space="preserve">طراح و تحلیلگر مدارات میکرو کنترلر خانواده 8051 </t>
  </si>
  <si>
    <t>طراح و تحلیلگر مدارات میکروکنترلر خانواده AVR</t>
  </si>
  <si>
    <t xml:space="preserve">فن ورز تعمیرات دستگاه پانچ پلاسما </t>
  </si>
  <si>
    <t>کارور PLC درجه 1</t>
  </si>
  <si>
    <t>کارور PLC درجه 2</t>
  </si>
  <si>
    <t>کنترلر مدارهای هیدرولیک</t>
  </si>
  <si>
    <t>کنترلر مدارهای پنوماتيك</t>
  </si>
  <si>
    <t xml:space="preserve">ابزار دقيق کار </t>
  </si>
  <si>
    <t xml:space="preserve">فن ورز تعمير سيستم کنترل گسترده DCS </t>
  </si>
  <si>
    <t xml:space="preserve">فن ورز کاليبراسيون وسايل اندازه گيري ابعاد و زوايا </t>
  </si>
  <si>
    <t>فن ورز کاليبراسيون وسايل اندازه گيري دما</t>
  </si>
  <si>
    <t xml:space="preserve">فن ورز کاليبراسيون وسايل اندازه گيري فشار </t>
  </si>
  <si>
    <t xml:space="preserve">كارور Automation studio ( هيدروليك ، پنوماتيك ) </t>
  </si>
  <si>
    <t>مسوول کاليبراسيون</t>
  </si>
  <si>
    <t>آماده ساز شمش آلومينيم</t>
  </si>
  <si>
    <t xml:space="preserve">استادكار ذوب </t>
  </si>
  <si>
    <t>بازرس خط سرد نورد آلومينيم</t>
  </si>
  <si>
    <t>بازرس خط گرم  نورد آلومينيم</t>
  </si>
  <si>
    <t xml:space="preserve">کارگر فنی سم چینی </t>
  </si>
  <si>
    <t>کارگر فنی گاوداری صنعتی (شیری ، گوشتی)</t>
  </si>
  <si>
    <t xml:space="preserve">کارگر فنی مرغداری صنعتی </t>
  </si>
  <si>
    <t>صنايع‌دستي.بافت</t>
  </si>
  <si>
    <t>صنايع‌دستي.طلاوجواهرسازي</t>
  </si>
  <si>
    <t>هنرهاي‌نمايشي.نمايش.سينما.عكاسي</t>
  </si>
  <si>
    <t>صنايع‌دستي.چوب.فلز.سفال</t>
  </si>
  <si>
    <t>كشاورزي.امورباغي.زراعي</t>
  </si>
  <si>
    <t>كشاورزي.اموردامي.آبزيان</t>
  </si>
  <si>
    <t>كشاورزي.ماشين‌آلات</t>
  </si>
  <si>
    <t>رشته</t>
  </si>
  <si>
    <t>اتومکانیک</t>
  </si>
  <si>
    <t>برق</t>
  </si>
  <si>
    <t>تاسيسات</t>
  </si>
  <si>
    <t>سراميك</t>
  </si>
  <si>
    <t>عمران</t>
  </si>
  <si>
    <t>متالورژي</t>
  </si>
  <si>
    <t>مخابرات</t>
  </si>
  <si>
    <t>معدن</t>
  </si>
  <si>
    <t>مكانيك</t>
  </si>
  <si>
    <t>گردشگري</t>
  </si>
  <si>
    <t>هتلداري</t>
  </si>
  <si>
    <t>جمع کل</t>
  </si>
  <si>
    <t>بازه های زمانی</t>
  </si>
  <si>
    <t xml:space="preserve">كارور ماشين چله پيچي بخشي مستقيم كتن و راشل </t>
  </si>
  <si>
    <t>كارور ماشين حلاجي پشمي (ولف)</t>
  </si>
  <si>
    <t xml:space="preserve">كارور ماشين دو يا چند لاكني </t>
  </si>
  <si>
    <t xml:space="preserve">كارور ماشين دولا يا چند لاتاب (سيستم رينگي) </t>
  </si>
  <si>
    <t xml:space="preserve">كارور ماشين دولاچند لاتاب (سيستم كاسه اي) </t>
  </si>
  <si>
    <t xml:space="preserve">تكنسين امنيت سيستمهاي Linux  </t>
  </si>
  <si>
    <t xml:space="preserve">تكنسين برنامه نويس oo با c++ </t>
  </si>
  <si>
    <t xml:space="preserve">تكنسين پشتيباني برنامه هاي كاربردي كاربران (ms) </t>
  </si>
  <si>
    <t xml:space="preserve">تكنسين پشتيباني سيستم عامل كاربران (ms) </t>
  </si>
  <si>
    <t xml:space="preserve">تكنسين تجهيزات شبكه هاي كوچك </t>
  </si>
  <si>
    <t xml:space="preserve">تكنسين شبكه هاي كامپيوتري بيسم </t>
  </si>
  <si>
    <t xml:space="preserve">تكنسين عمومي امنيت شبكه </t>
  </si>
  <si>
    <t xml:space="preserve">تكنسين عمومي شبكه هاي كامپيوتري </t>
  </si>
  <si>
    <t xml:space="preserve">توسعه دهنده web با Multimedia  </t>
  </si>
  <si>
    <t xml:space="preserve">مدير سرويس دهنده هاي مايكروسافت </t>
  </si>
  <si>
    <t xml:space="preserve">برنامه نويس زبان JAVA </t>
  </si>
  <si>
    <t>برنامه نويس زبان VISUAL- C</t>
  </si>
  <si>
    <t>تحليلگر ANSYS  **</t>
  </si>
  <si>
    <t>تحليلگر DEFORMS  **</t>
  </si>
  <si>
    <t>تحليلگرABAQUS  **</t>
  </si>
  <si>
    <t xml:space="preserve">توسعه دهنده WEB با PHP </t>
  </si>
  <si>
    <t xml:space="preserve">توسعه دهنده وب با cold fusion  </t>
  </si>
  <si>
    <t xml:space="preserve">طراح و تحليگر عمومي سيستمها </t>
  </si>
  <si>
    <t>معرق  کاری برجسته</t>
  </si>
  <si>
    <t>معرق كاري ساقه گندم</t>
  </si>
  <si>
    <t>نقاشي</t>
  </si>
  <si>
    <t xml:space="preserve">کارور چوب خشک کني در کوره </t>
  </si>
  <si>
    <t>آزمايشگر دستگاه AFM</t>
  </si>
  <si>
    <t>آزمايشگر آزمايشگاه شيمي چرمسازي *</t>
  </si>
  <si>
    <t xml:space="preserve">آزمايشگر آزمايشگاه شيمي نورد آلومينيم </t>
  </si>
  <si>
    <t xml:space="preserve">آزمايشگر آزمايشگاه فيزيك چرمسازي </t>
  </si>
  <si>
    <t xml:space="preserve">آزمايشگر تستهاي شيميايي </t>
  </si>
  <si>
    <t xml:space="preserve">آزمايشگر دستگاه جذب اتمي </t>
  </si>
  <si>
    <t xml:space="preserve">آزمايشگر دستگاه كروماتوگرافي گازي G.C </t>
  </si>
  <si>
    <t xml:space="preserve">آزمايشگر كاغذ </t>
  </si>
  <si>
    <t xml:space="preserve">آزمايشگر مواد اوليه تاير </t>
  </si>
  <si>
    <t xml:space="preserve">آمارگر آزمايشگاه شيمي قند- نيشكر (صنايع) </t>
  </si>
  <si>
    <t xml:space="preserve">آمارگر ضايعات تاير </t>
  </si>
  <si>
    <t xml:space="preserve">اپراتور ساخت محصولات دارويي استريل </t>
  </si>
  <si>
    <t xml:space="preserve">اپراتور ساخت نيمه جامدات دارويي </t>
  </si>
  <si>
    <t xml:space="preserve">اپراتور ساخت وپركني واشينگ و آبسازي اتوكلاوها و توزين </t>
  </si>
  <si>
    <t xml:space="preserve">اشپالت كار تر و خشك </t>
  </si>
  <si>
    <t xml:space="preserve">پرداخت كار پوست </t>
  </si>
  <si>
    <t xml:space="preserve">پرداخت كار چرم </t>
  </si>
  <si>
    <t xml:space="preserve">پرداخت كاري قبل از پوشش الكتريكي </t>
  </si>
  <si>
    <t xml:space="preserve">پركن رنگ در صنايع رنگسازي </t>
  </si>
  <si>
    <t>پلاستيك كار عمومي درجه 1 *</t>
  </si>
  <si>
    <t>پلاستيك كار عمومي درجه 2 *</t>
  </si>
  <si>
    <t xml:space="preserve">پوشش گر الكتريكي (آبكار) فلزات قيمتي </t>
  </si>
  <si>
    <t xml:space="preserve">پوشش گر الكتريكي- آبكار درجه 1 </t>
  </si>
  <si>
    <t xml:space="preserve">پوشش گر الكتريكي- آبكار درجه 2 </t>
  </si>
  <si>
    <t xml:space="preserve">پوشش گر پلاستيك </t>
  </si>
  <si>
    <t xml:space="preserve">پيستوله كار درجه1 </t>
  </si>
  <si>
    <t xml:space="preserve">تاير ساز باري (صنايع) </t>
  </si>
  <si>
    <t>تايرساز راديال *</t>
  </si>
  <si>
    <t xml:space="preserve">تايرساز سواري </t>
  </si>
  <si>
    <t xml:space="preserve">تعمير كار تيوب </t>
  </si>
  <si>
    <t xml:space="preserve">تعويض كننده قالب و پلادر پرس </t>
  </si>
  <si>
    <t xml:space="preserve">تكميل كار تاير </t>
  </si>
  <si>
    <t xml:space="preserve">تكميل كار چرم </t>
  </si>
  <si>
    <t xml:space="preserve">تكنيكال سرويس صنايع رنگ </t>
  </si>
  <si>
    <t xml:space="preserve">توزين كننده مواد جهت بنبوري در لاستيك سازي </t>
  </si>
  <si>
    <t xml:space="preserve">دوغاب ساز محلول الكتروليز روي </t>
  </si>
  <si>
    <t>رنگ جوركن (تينتر) صنعت رنگسازي *</t>
  </si>
  <si>
    <t>رنگ و بتونه ساز ساختماني *</t>
  </si>
  <si>
    <t>رنگرز پوست *</t>
  </si>
  <si>
    <t>رنگساز *</t>
  </si>
  <si>
    <t xml:space="preserve">روده پاك كن وسورتر روده </t>
  </si>
  <si>
    <t xml:space="preserve">سازنده اير-بگ (air-bag) </t>
  </si>
  <si>
    <t>سازنده قالب هاي سيليكون و توليد قطعات پليمري</t>
  </si>
  <si>
    <t>كارمند مقدماتي فروش خدمات مسافرتي  **</t>
  </si>
  <si>
    <t>كارمند متوسط فروش خدمات مسافرتي  **</t>
  </si>
  <si>
    <t xml:space="preserve">آرایشگر موی زنانه </t>
  </si>
  <si>
    <t xml:space="preserve">آرايشگر ناخن </t>
  </si>
  <si>
    <t xml:space="preserve">آرایش و پیرایش زنانه </t>
  </si>
  <si>
    <t xml:space="preserve">راهنماي عمومي گردشگري </t>
  </si>
  <si>
    <t>راهنماي طبيعت گردي ( اكوتوريسم) *</t>
  </si>
  <si>
    <t>سنگ کار درجه 1</t>
  </si>
  <si>
    <t xml:space="preserve">سیمانکار </t>
  </si>
  <si>
    <t xml:space="preserve">شومینه ساز </t>
  </si>
  <si>
    <t xml:space="preserve">طراح داخل منازل مسکونی با 3DHOMEINTERIORS </t>
  </si>
  <si>
    <t>طراح دفاتر اداری و تجاری به کمک نرم افزار</t>
  </si>
  <si>
    <t xml:space="preserve"> Home – AN </t>
  </si>
  <si>
    <t xml:space="preserve">طراح فضاهای بزرگ ( هتل و فروشگاه ) با Ream – house </t>
  </si>
  <si>
    <t xml:space="preserve">طراح قالب سازی تلفیقی چند منظوری بتنی </t>
  </si>
  <si>
    <t xml:space="preserve">طراح معماری داخلی </t>
  </si>
  <si>
    <t xml:space="preserve">طراح نمای ساختمان به کمک نرم افزار ME-DESIGN-and </t>
  </si>
  <si>
    <t xml:space="preserve">طراح و سازنده آبنما و محوطه </t>
  </si>
  <si>
    <t xml:space="preserve">طراح و نصاب شیشه سکوریت </t>
  </si>
  <si>
    <t xml:space="preserve">طراحی مسکن مطلوب ( ویلایی و آپارتمانی ) </t>
  </si>
  <si>
    <t xml:space="preserve">طراحی معماری به کمک ARCHICAD </t>
  </si>
  <si>
    <t xml:space="preserve">عایق کار رطوبتی و آسفالت کار ابنیه درجه 1 </t>
  </si>
  <si>
    <t xml:space="preserve">فن ورز آزمایشگاه کارگاهی بتن </t>
  </si>
  <si>
    <t xml:space="preserve">فن ورز آزمایشگاه مصالح ساختمانی </t>
  </si>
  <si>
    <t xml:space="preserve">فن ورز اسکلت بتنی </t>
  </si>
  <si>
    <t xml:space="preserve">فن ورز اسکلت فلزی </t>
  </si>
  <si>
    <t xml:space="preserve">فن ورز تست بتن کارگاهی ( صنایع ) </t>
  </si>
  <si>
    <t>فن ورز کار در ارتفاع</t>
  </si>
  <si>
    <t>قالب بند و كفراژ بند درجه 1</t>
  </si>
  <si>
    <t xml:space="preserve">کارور ماشین های علوفه خشک کنی </t>
  </si>
  <si>
    <t>کارور ماشین های کارنده</t>
  </si>
  <si>
    <t xml:space="preserve">کارور و نصاب سیستم های آبیاری بارانی </t>
  </si>
  <si>
    <t xml:space="preserve">کارور و نصاب سیستم های آبیاری قطره ای </t>
  </si>
  <si>
    <t>مکانیک تراکتور و تیلر *</t>
  </si>
  <si>
    <t>كارگر مكانيك ماشين آلات واحد شاليكوبي  **</t>
  </si>
  <si>
    <t xml:space="preserve">پرورش دهنده قارچ خوراكي </t>
  </si>
  <si>
    <t xml:space="preserve">پيش كار </t>
  </si>
  <si>
    <t>تعميركار كفش</t>
  </si>
  <si>
    <t xml:space="preserve">درودگر </t>
  </si>
  <si>
    <t>دوزنده پوشاك حمام</t>
  </si>
  <si>
    <t xml:space="preserve">راسته دوز </t>
  </si>
  <si>
    <t>رايانه كار ICDL درجه 2</t>
  </si>
  <si>
    <t xml:space="preserve">طراحي و دوخت لباس </t>
  </si>
  <si>
    <t xml:space="preserve">قالی باف </t>
  </si>
  <si>
    <t xml:space="preserve">كانوا باف ماشيني </t>
  </si>
  <si>
    <t>كارور عمومي رايانه شخصي بريل و گويا</t>
  </si>
  <si>
    <t xml:space="preserve">گبه باف </t>
  </si>
  <si>
    <t xml:space="preserve">گلدوز ماشینی </t>
  </si>
  <si>
    <t xml:space="preserve">گلیم باف </t>
  </si>
  <si>
    <t xml:space="preserve">متصدی تکثیر اوراق </t>
  </si>
  <si>
    <t xml:space="preserve">مشبك كار </t>
  </si>
  <si>
    <t xml:space="preserve">معرق كار </t>
  </si>
  <si>
    <t>کارگر عمومی نقشه برداری درجه 3</t>
  </si>
  <si>
    <t>کارگر ماهر نصب گاردیل</t>
  </si>
  <si>
    <t>کارگر عمومي سنگ کاری درجه 3</t>
  </si>
  <si>
    <t xml:space="preserve">کارگر نگهداری بتن </t>
  </si>
  <si>
    <t xml:space="preserve">کارور GPS </t>
  </si>
  <si>
    <t xml:space="preserve">کارور اطلاعات جغرافیایی GIS با نرم افزار Arclew </t>
  </si>
  <si>
    <t>کارور حفاری چاه های عمیق آب *</t>
  </si>
  <si>
    <t>کارور سیستم اطلاعات جغرافیایی GIS *</t>
  </si>
  <si>
    <t>کاشی کار درجه 1</t>
  </si>
  <si>
    <t>قبول شدگان آزمون نهايي</t>
  </si>
  <si>
    <t>عدم تمايل به كار</t>
  </si>
  <si>
    <t>خانه دار</t>
  </si>
  <si>
    <t xml:space="preserve">مباني برق و الكترونيك خودرو </t>
  </si>
  <si>
    <t xml:space="preserve">مكانيسين  واگن </t>
  </si>
  <si>
    <t xml:space="preserve">مكانيسين ترمز واگن قطار </t>
  </si>
  <si>
    <t xml:space="preserve">مكانيك سيستم هاي سوخت رساني خودرو هاي سبك </t>
  </si>
  <si>
    <t xml:space="preserve">مكانيك ماشين آلات سنگين راه سازي (عمليات خاكي) </t>
  </si>
  <si>
    <t xml:space="preserve">موتور و گيربكس پرايد </t>
  </si>
  <si>
    <t>الكترونيك</t>
  </si>
  <si>
    <t>حمل‌و‌نقل</t>
  </si>
  <si>
    <t>جوشكاري‌و‌بازرسي‌جوش</t>
  </si>
  <si>
    <t>صنايع‌چاپ</t>
  </si>
  <si>
    <t>صنايع‌چوب</t>
  </si>
  <si>
    <t>صنايع‌شيميايي</t>
  </si>
  <si>
    <t>طراحي و مدلسازي پيشرفته با Mechanicol Desletop</t>
  </si>
  <si>
    <t>طراحي و مدلسازي پيشرفته با Inventor</t>
  </si>
  <si>
    <t>طراحي و مهندسي فاكتورهاي انساني (ارگونومي) با نرم افزار مقدماتي CATIA</t>
  </si>
  <si>
    <t>مسئول وسايل نقليه مخصوص حمل گاز</t>
  </si>
  <si>
    <t xml:space="preserve">مكانسين واگن </t>
  </si>
  <si>
    <t xml:space="preserve">ناظر تخليه و بارگيري </t>
  </si>
  <si>
    <t>نگهبان ترمينال</t>
  </si>
  <si>
    <t>تعمير كار مكانيك لكوموتيوGM **</t>
  </si>
  <si>
    <t>تعمير كار ترمز لكوموتيو آلستوم **</t>
  </si>
  <si>
    <t xml:space="preserve">بازبيني فني ماشين آلات </t>
  </si>
  <si>
    <t xml:space="preserve">رئيس ماشين آلات </t>
  </si>
  <si>
    <t xml:space="preserve">فن ورز ترافيك </t>
  </si>
  <si>
    <t xml:space="preserve">كاردان و مسئول وسايل نقليه فرودگاه </t>
  </si>
  <si>
    <t xml:space="preserve">مسئول ايمني و آتش نشاني </t>
  </si>
  <si>
    <t>آزمایشگر آزمایشگاه شیمی کاشی سازی درجه 1</t>
  </si>
  <si>
    <t>آزمایشگر آزمایشگاه شیمی کاشی سازی درجه 2</t>
  </si>
  <si>
    <t>آزمایشگر آزمایشگاه فیزیک کاشی سازی درجه 2</t>
  </si>
  <si>
    <t>آزمایشگر آزمایشگاه فیزیک کاشی سازی درجه 1</t>
  </si>
  <si>
    <t>آزمایشگر دستگاه X-ray</t>
  </si>
  <si>
    <t xml:space="preserve">برشکار شیشه ایمنی ( ساختمانی ، خودرو ، لوازم جانبی و طلقی ) </t>
  </si>
  <si>
    <t>بنای تعمیر کوره شیشه درجه 1</t>
  </si>
  <si>
    <t>بنای تعمیر کوره شیشه درجه 2</t>
  </si>
  <si>
    <t>پرده دوز درجه 1</t>
  </si>
  <si>
    <t>پرده دوز درجه 2</t>
  </si>
  <si>
    <t xml:space="preserve">پوستین دوز </t>
  </si>
  <si>
    <t xml:space="preserve">پولک و منجوق دوز </t>
  </si>
  <si>
    <t xml:space="preserve">پیراهن دوز مردانه و شومیزه زنانه و بچه گانه </t>
  </si>
  <si>
    <t xml:space="preserve">تکه دوز با موکت </t>
  </si>
  <si>
    <t>تکه دوزی با چرخ</t>
  </si>
  <si>
    <t xml:space="preserve">تکه دوزي  با دست </t>
  </si>
  <si>
    <t>چادر دوز</t>
  </si>
  <si>
    <t xml:space="preserve">چاروق دوز </t>
  </si>
  <si>
    <t xml:space="preserve">خیاطي با اندازه گذاری مستقیم روی پارچه </t>
  </si>
  <si>
    <t xml:space="preserve">خیاط لباس زنان و مردان بختیاری </t>
  </si>
  <si>
    <t xml:space="preserve">خیاط لباس زیر زنانه </t>
  </si>
  <si>
    <t>خیاط لباس شب و عروس *</t>
  </si>
  <si>
    <t>خیاط لباس های سنتی بلوچ</t>
  </si>
  <si>
    <t xml:space="preserve">خیاط لباس های سنتی ترکمن </t>
  </si>
  <si>
    <t xml:space="preserve">خیاط لباس های سنتی لری </t>
  </si>
  <si>
    <t xml:space="preserve">خیاط لباس های سنتی مازندران ( جوکه ، شاته ، تنگ ، تنبان ) </t>
  </si>
  <si>
    <t xml:space="preserve">خیاط لباس های کشی </t>
  </si>
  <si>
    <t xml:space="preserve">دوزنده پوشاک حمام </t>
  </si>
  <si>
    <t xml:space="preserve">دوزنده چترهای پرسنلی </t>
  </si>
  <si>
    <t>دوزنده لباس مبل</t>
  </si>
  <si>
    <t>راسته دوز *</t>
  </si>
  <si>
    <t>روبان دوز</t>
  </si>
  <si>
    <t xml:space="preserve">روپوش و ربدوشامبر دوز ، کت و پیژاما ، سربند و پیش بند </t>
  </si>
  <si>
    <t xml:space="preserve">رودوز سنتی درجه 1 </t>
  </si>
  <si>
    <t>رودوز سنتی درجه 2</t>
  </si>
  <si>
    <t xml:space="preserve">سازنده دوخت های سنتی تلفیقی </t>
  </si>
  <si>
    <t>سرمه دوز درجه 1</t>
  </si>
  <si>
    <t>سرمه دوز درجه 2</t>
  </si>
  <si>
    <t>سرویس کار ماشین های دوخت خانگی</t>
  </si>
  <si>
    <t xml:space="preserve">سری دوز حرفه ای </t>
  </si>
  <si>
    <t>سری دوز سرویس خواب</t>
  </si>
  <si>
    <t>سوزن باف</t>
  </si>
  <si>
    <t xml:space="preserve">سوزن دوز و سکه دوز بلوچ </t>
  </si>
  <si>
    <t>شبکه دوز</t>
  </si>
  <si>
    <t>شلوار دوز *</t>
  </si>
  <si>
    <t xml:space="preserve">ضخیم دوز زنانه </t>
  </si>
  <si>
    <t xml:space="preserve">ضخیم دوز مردانه </t>
  </si>
  <si>
    <t xml:space="preserve">طراح نقوش گلدوزی با رایانه </t>
  </si>
  <si>
    <t>طراحی لباس با رايانه</t>
  </si>
  <si>
    <t>طراحی لباس زنانه و دخترانه *</t>
  </si>
  <si>
    <t xml:space="preserve">طراحی لباس مردانه </t>
  </si>
  <si>
    <t>عروسک دوز</t>
  </si>
  <si>
    <t>فروشنده پوشاک</t>
  </si>
  <si>
    <t>قبا دوز</t>
  </si>
  <si>
    <t>قلاب باف</t>
  </si>
  <si>
    <t>قلاب باف چرم و جیر</t>
  </si>
  <si>
    <t xml:space="preserve">قلاب دوز </t>
  </si>
  <si>
    <t xml:space="preserve">کاپشن دوز </t>
  </si>
  <si>
    <t>کانوا و گوبلن دوز</t>
  </si>
  <si>
    <t>کپو باف</t>
  </si>
  <si>
    <t xml:space="preserve">گلابتون دوز </t>
  </si>
  <si>
    <t xml:space="preserve">گلدوز دستی </t>
  </si>
  <si>
    <t>گلدوز ماشینی</t>
  </si>
  <si>
    <t xml:space="preserve">الگو ساز لباس با رایانه </t>
  </si>
  <si>
    <t xml:space="preserve">الگو ساز لباس به روش حجمی </t>
  </si>
  <si>
    <t>الگو ساز و برشکار لباس زنانه ( تکدوزی )</t>
  </si>
  <si>
    <t xml:space="preserve">الگوساز و برشکار لباس زنانه </t>
  </si>
  <si>
    <t xml:space="preserve">الگوساز و برشکار لباس مردانه </t>
  </si>
  <si>
    <t>گیپورباف *</t>
  </si>
  <si>
    <t xml:space="preserve">گیوه باف </t>
  </si>
  <si>
    <t>مانتو دوز</t>
  </si>
  <si>
    <t>مانکن ساز *</t>
  </si>
  <si>
    <t>مروارید باف</t>
  </si>
  <si>
    <t>معرق کار پارچه</t>
  </si>
  <si>
    <t>مکرمه باف</t>
  </si>
  <si>
    <t xml:space="preserve">نازک دوز زنانه </t>
  </si>
  <si>
    <t xml:space="preserve">نازک دوز مردانه </t>
  </si>
  <si>
    <t>نقاشی و رنگ آمیزی روی پارچه</t>
  </si>
  <si>
    <t>هویه کار پارچه درجه 1</t>
  </si>
  <si>
    <t>هویه کار پارچه درجه 2</t>
  </si>
  <si>
    <t>اتوماسيون اداري درجه 2 *</t>
  </si>
  <si>
    <t>برنامه نويس (DELPHI، VB) *</t>
  </si>
  <si>
    <t>برنامه نويس (web Application)VB.VET درجه 1 *</t>
  </si>
  <si>
    <t xml:space="preserve">جوشکار پلاستیک </t>
  </si>
  <si>
    <t xml:space="preserve">جوشکار زیر پودری </t>
  </si>
  <si>
    <t xml:space="preserve">جوشکار کاربید ( صنایع ) </t>
  </si>
  <si>
    <t>جوشکار گاز درجه 1</t>
  </si>
  <si>
    <t xml:space="preserve">جوشکار لوله های گاز با فشار بالا </t>
  </si>
  <si>
    <t>جوشکاری با فرآیند قوس الکتریکی دستی (E8 ) SMAW</t>
  </si>
  <si>
    <t>جوشکاری با فرآیند قوس الکتریکی دستی (E9 ) SMAW</t>
  </si>
  <si>
    <t>کارگر نقطه جوشکاری ثابت</t>
  </si>
  <si>
    <t xml:space="preserve">کارور برشکاری و جوشکاری لیزری </t>
  </si>
  <si>
    <t>جوشکار گاز درجه 2</t>
  </si>
  <si>
    <t>جوشکار گاز محافظ CO2</t>
  </si>
  <si>
    <t xml:space="preserve">جوشکار گاز محافظ آرگون </t>
  </si>
  <si>
    <t>جوشکاری با فرآیند قوس الکتریکی دستی (E3 ) SMAW</t>
  </si>
  <si>
    <t>جوشکاری با فرآیند قوس الکتریکی دستی (E6 ) SMAW</t>
  </si>
  <si>
    <t xml:space="preserve"> </t>
  </si>
  <si>
    <t xml:space="preserve">تدارکات خارجی </t>
  </si>
  <si>
    <t>ترخیص کار گمرکات *</t>
  </si>
  <si>
    <t xml:space="preserve">حسابدار حقوق و دستمزد </t>
  </si>
  <si>
    <t xml:space="preserve">حسابدار دولتی </t>
  </si>
  <si>
    <t>حسابدار صنعتی درجه 1 *</t>
  </si>
  <si>
    <t>حسابدار صنعتی درجه 2</t>
  </si>
  <si>
    <t xml:space="preserve">حسابدار عمومی پیشرفته </t>
  </si>
  <si>
    <t xml:space="preserve">حسابدار عمومی تکمیلی </t>
  </si>
  <si>
    <t xml:space="preserve">حسابدار عمومی مقدماتی </t>
  </si>
  <si>
    <t>حسابدار مالیاتی *</t>
  </si>
  <si>
    <t>حسابداری دارائی های ثابت ( تجهیزات ، اموال و ماشین آلات ) *</t>
  </si>
  <si>
    <t>حسابرس درجه 2</t>
  </si>
  <si>
    <t xml:space="preserve">رئیس تدارکات </t>
  </si>
  <si>
    <t xml:space="preserve">رئیس فروش ( عمده فروش ) صنایع </t>
  </si>
  <si>
    <t xml:space="preserve">سرپرست ترخیص محصول </t>
  </si>
  <si>
    <t xml:space="preserve">صندوق دار فروشگاه </t>
  </si>
  <si>
    <t xml:space="preserve">فروشنده </t>
  </si>
  <si>
    <t xml:space="preserve">فن ورز ( تکنسین ) بیمه های مهندسی </t>
  </si>
  <si>
    <t xml:space="preserve">کاربر امور بانکی </t>
  </si>
  <si>
    <t xml:space="preserve">کارشناس ارزیابی بیمه آتش سوزی </t>
  </si>
  <si>
    <t xml:space="preserve">متخصص تاسیسات حرارتی و برودتی ( ناپیوسته ) </t>
  </si>
  <si>
    <t xml:space="preserve">متصدی تصفیه خانه آب سیستم های تاسیسات </t>
  </si>
  <si>
    <t>محاسب تاسیسات ساختمانی *</t>
  </si>
  <si>
    <t xml:space="preserve">محاسب سیستم های سرد کننده تبخیری در ساختمان </t>
  </si>
  <si>
    <t xml:space="preserve">مسئول دیگ بخار (صنایع ) </t>
  </si>
  <si>
    <t xml:space="preserve">نصاب پمپ شناور </t>
  </si>
  <si>
    <t xml:space="preserve">نصاب پمپ کمر چاهی </t>
  </si>
  <si>
    <t xml:space="preserve">نصاب پمپ های شفت و غلافی ( سرچاهی ) </t>
  </si>
  <si>
    <t>لوله كش فاضلاب نصب فشاري PUSH FIT**</t>
  </si>
  <si>
    <t>لوله كش لوله هاي پليمري(تلفيقي) **</t>
  </si>
  <si>
    <t>لوله كش صنعتي(خاص پتروشيمي) **</t>
  </si>
  <si>
    <t>تعمير كار مكانيكي لوازم خانگي گردنده و حرارتي **</t>
  </si>
  <si>
    <t xml:space="preserve">لوله كش و نصاب تاسيسات حرارتي ساختمان </t>
  </si>
  <si>
    <t>لوله كش و نصاب تاسيسات گاز رساني ساختمان</t>
  </si>
  <si>
    <t xml:space="preserve">لوله كش و نصاب تاسيسات آب رساني ساختمان </t>
  </si>
  <si>
    <t xml:space="preserve">لوله كش و نصاب تاسيسات تهويه مطبوع ساختمان </t>
  </si>
  <si>
    <t>استخر ، سونا ، جكوزي</t>
  </si>
  <si>
    <t>اواپراتورها و شیرهای انبساطی</t>
  </si>
  <si>
    <t>ایستگاه های پمپاژ</t>
  </si>
  <si>
    <t>برج های خنک کننده در سیستم های بخار و عملکرد آنها</t>
  </si>
  <si>
    <t xml:space="preserve">كمك كارور دستگاه فرمينگ </t>
  </si>
  <si>
    <t>كمك كارور نورد سرد آلومينيم</t>
  </si>
  <si>
    <t>كمك كارور نورد گرم آلومينيم</t>
  </si>
  <si>
    <t xml:space="preserve">كمك كوره بان كوره آنيل </t>
  </si>
  <si>
    <t>كمك كوره بان كوره شمش آلومينيم</t>
  </si>
  <si>
    <t xml:space="preserve">كوره بان ارشد كوره  آنيل </t>
  </si>
  <si>
    <t>كوره بان ارشد كوره شمش آلومينيم</t>
  </si>
  <si>
    <t xml:space="preserve">ماكت و مدل ساز مواد اوليه </t>
  </si>
  <si>
    <t xml:space="preserve">متصدي گالوانيزسيون </t>
  </si>
  <si>
    <t>مدلساز درجه 1</t>
  </si>
  <si>
    <t xml:space="preserve">مدلساز درجه 2 </t>
  </si>
  <si>
    <t>عمليات حرارتي فلزات غير آهني</t>
  </si>
  <si>
    <t>عمليات حرارتي فولادها وچدن ها</t>
  </si>
  <si>
    <t>متالوگرافي آلياژهاي مس و آلومينيوم</t>
  </si>
  <si>
    <t>متالوگرافي فولادها و چدن ها</t>
  </si>
  <si>
    <t>تكنولوگ‌ خط سبك</t>
  </si>
  <si>
    <t xml:space="preserve">برق و تزئينات پرايد </t>
  </si>
  <si>
    <t xml:space="preserve">برق و تزئينات ريو  </t>
  </si>
  <si>
    <t xml:space="preserve">برق و تزئينات زانتيا </t>
  </si>
  <si>
    <t xml:space="preserve">تعليق، فرمان و ترمز پرايد </t>
  </si>
  <si>
    <t xml:space="preserve">تعليق، فرمان و ترمز ريو </t>
  </si>
  <si>
    <t xml:space="preserve">تعليق، فرمان و ترمز زانتيا </t>
  </si>
  <si>
    <t>تعمير موتورسيكلت درجه 1</t>
  </si>
  <si>
    <t xml:space="preserve">تعمير موتورسيكلت درجه 2 </t>
  </si>
  <si>
    <t xml:space="preserve">تعميركار اتومبيل گاز سوز درجه 2 </t>
  </si>
  <si>
    <t xml:space="preserve">گردباف و قواره باف </t>
  </si>
  <si>
    <t xml:space="preserve">لكه گير و شستشوي پارچه هاي پشمي و فاستوني </t>
  </si>
  <si>
    <t>كيف دوز *</t>
  </si>
  <si>
    <t>مكانيك ماشين چند لاكني فتيله درجه 1</t>
  </si>
  <si>
    <t xml:space="preserve">مكانيك ماشين چند لاكني فتيله درجه 2 </t>
  </si>
  <si>
    <t>مكانيك ماشين كاردينگ پنبه اي درجه 1</t>
  </si>
  <si>
    <t xml:space="preserve">مكانيك ماشين كاردينگ پنبه اي درجه 2 </t>
  </si>
  <si>
    <t xml:space="preserve">مكانيك ماشينهاي بافندگي ماكويي (ضربه اي) </t>
  </si>
  <si>
    <t xml:space="preserve">موكت باف (تفتينگ) </t>
  </si>
  <si>
    <t xml:space="preserve">سكان دار موتور لنچ  </t>
  </si>
  <si>
    <t xml:space="preserve">غواص سطح 3  </t>
  </si>
  <si>
    <t xml:space="preserve">غواص سطح 2  </t>
  </si>
  <si>
    <t xml:space="preserve">غواص سطح 1  </t>
  </si>
  <si>
    <t>ملوان عمومي كشتي هاي كمتر از 500 تن  **</t>
  </si>
  <si>
    <t>اپراتور تزریق بتن</t>
  </si>
  <si>
    <t>اپراتور دستگاه حفار تونل</t>
  </si>
  <si>
    <t xml:space="preserve">اپراتور دستگاه خط کش </t>
  </si>
  <si>
    <t>آرماتور بند درجه 1</t>
  </si>
  <si>
    <t xml:space="preserve">آزمایشگر آزمایشگاه فیزیک سیمان </t>
  </si>
  <si>
    <t>استاد کار هنر آیینه کاری درجه 1 *</t>
  </si>
  <si>
    <t>اسکلت ساز درجه 1</t>
  </si>
  <si>
    <t xml:space="preserve">انباردار مصالح </t>
  </si>
  <si>
    <t>بتن ساز و بتن ریز درجه 1</t>
  </si>
  <si>
    <t xml:space="preserve">بنای پل های  سنگی </t>
  </si>
  <si>
    <t>بنای سفت کار درجه 1</t>
  </si>
  <si>
    <t xml:space="preserve">بند کش ساختمان </t>
  </si>
  <si>
    <t xml:space="preserve">ترازیاب </t>
  </si>
  <si>
    <t xml:space="preserve">تزئین کننده فضای داخلی </t>
  </si>
  <si>
    <t>تعمیرکار کارخانه آسفالت و سنگ شکن *</t>
  </si>
  <si>
    <t xml:space="preserve">تکنسین آزمایشگاه بتن </t>
  </si>
  <si>
    <t xml:space="preserve">تکنسین آزمایشگاه مکانیک خاک </t>
  </si>
  <si>
    <t xml:space="preserve">تکنسین آزمایشگر قیر و آسفالت </t>
  </si>
  <si>
    <t xml:space="preserve">تکنسین نصب علائم افقی و عمودی </t>
  </si>
  <si>
    <t xml:space="preserve">خشکه چین با سنگ قلوه و لاشه </t>
  </si>
  <si>
    <t xml:space="preserve">داربست بند </t>
  </si>
  <si>
    <t>در و پنجره ساز پروفیل UPVC</t>
  </si>
  <si>
    <t>دیوار چینی سنگی</t>
  </si>
  <si>
    <t xml:space="preserve">سازنده سقف شیروانی </t>
  </si>
  <si>
    <t xml:space="preserve">سازنده کانال های بتنی آبرسانی روباز </t>
  </si>
  <si>
    <t xml:space="preserve">سرپرست بنایی </t>
  </si>
  <si>
    <t>سرپرست گروه داربست بند</t>
  </si>
  <si>
    <t xml:space="preserve">سنگ تراش پل های سنگی </t>
  </si>
  <si>
    <t xml:space="preserve">کارگر فنی مرغداری صنعتی گوشتی </t>
  </si>
  <si>
    <t>مدیر واحد پرورش بلدرچین *</t>
  </si>
  <si>
    <t xml:space="preserve">مدیر واحد پرورش شتر مرغ </t>
  </si>
  <si>
    <t xml:space="preserve">مدیر واحد پرورش کروکودیل * </t>
  </si>
  <si>
    <t>تعميرکار تلفن روميزي وارتباطات داخلي</t>
  </si>
  <si>
    <t>تعميرکار تلفن همراه</t>
  </si>
  <si>
    <t>تعميرکار تلويزيون رنگي</t>
  </si>
  <si>
    <t>تعميرکار دستگاه وتجهيزات دندانپزشکي</t>
  </si>
  <si>
    <t>تعميرکار دستگاه فتوکپي</t>
  </si>
  <si>
    <t>تعميرکار دستگاه هاي پزشکي وبيمارستاني</t>
  </si>
  <si>
    <t>تعميرکار دستگاه هاي تکثير</t>
  </si>
  <si>
    <t>تعميرکار دستگاه هاي دورنگار(فکس)</t>
  </si>
  <si>
    <t>تعميرکار راديو وضبط صوت</t>
  </si>
  <si>
    <t>تعميرکار ماشين تايپ</t>
  </si>
  <si>
    <t>تعميرکار ماشين حساب</t>
  </si>
  <si>
    <t>تعميرکار ويدئو کاست</t>
  </si>
  <si>
    <t>مکاترونيک کار *</t>
  </si>
  <si>
    <t>تعميرکار سيستم هاي ايمني و حفاظتي (دزدگير) *</t>
  </si>
  <si>
    <t xml:space="preserve">الکترونيک کار صنعتي </t>
  </si>
  <si>
    <t>طراح و تحليلگر مدارات ديجيتال *</t>
  </si>
  <si>
    <t>طراح وتحليلگر مدارات ميکروکنترلر خانواده 8051 **</t>
  </si>
  <si>
    <t>کارور عمومي رايانه شخصي **</t>
  </si>
  <si>
    <t>تحليل و عيب يابي مدارات مجتمع خطي در سيستم هاي صنعتي</t>
  </si>
  <si>
    <t>كار با ترانسديوسرها و كندانسورها</t>
  </si>
  <si>
    <t>جداول و استانداردهاي طراحي DIN , ISO</t>
  </si>
  <si>
    <t>جیگ و فیکسچر - قید و بند ها</t>
  </si>
  <si>
    <t>طراحي بادامك‌ها و منحني هاي صنعتي</t>
  </si>
  <si>
    <t>طراحي با نرم افزار سطح 1 Solid works</t>
  </si>
  <si>
    <t>طراحي  با نرم افزار سطح 1 Mechanical Desktop</t>
  </si>
  <si>
    <t>طراحي جيگ و فيكسچر توليد سطح 1</t>
  </si>
  <si>
    <t>طراحی سطوح پیچیده  در محیط كتيا CADCAM 2</t>
  </si>
  <si>
    <t>طراحي سطوح پيشرفته با نرم افزار Mechanical Desktop</t>
  </si>
  <si>
    <t>طراحي سطوح پيشرفته با CATIA</t>
  </si>
  <si>
    <t>طراحي سطوح پيشرفته به روش مهندس معكوس در نرم افزار كتيا 1</t>
  </si>
  <si>
    <t>طراحي سطوح و قالب سازي اوليه با Solid works</t>
  </si>
  <si>
    <t>طراحي قالب‌هاي فلزي و پلاستيك با نرم افزار با  1 CATIA</t>
  </si>
  <si>
    <t>طراحي قيد و بست ها ( جيك و فيكسچر كنترلي ) سطح 1</t>
  </si>
  <si>
    <t>طراحي و تحليل مدلهاي تزريق پلاستيك با نرم افزار  1 Mod flow</t>
  </si>
  <si>
    <t>طراحي و تحليل مكانيزم‌ها با نرم افزار مقدماتي Visual Hasten</t>
  </si>
  <si>
    <t>طراحي و تحليل مكانيزم‌ها با Solid works</t>
  </si>
  <si>
    <t>راننده وسايط نقليه تندرو سنگين مواد سوختي</t>
  </si>
  <si>
    <t>راننده وسايط نقليه تندرو كانتينربر</t>
  </si>
  <si>
    <t xml:space="preserve">راننده وسايط نقليه سنگين با تريلر </t>
  </si>
  <si>
    <t xml:space="preserve">راننده وسايط نقليه مسافري از نوع اتوبوس </t>
  </si>
  <si>
    <t>راننده وسايط نقليه مسافري از نوع ميني بوس</t>
  </si>
  <si>
    <t>راننده وسايل نقليه سبك فرودگاه</t>
  </si>
  <si>
    <t>راهدار</t>
  </si>
  <si>
    <t xml:space="preserve">سر راهدار </t>
  </si>
  <si>
    <t xml:space="preserve">سرپرست ترانسپورت </t>
  </si>
  <si>
    <t>سوزن بان *</t>
  </si>
  <si>
    <t xml:space="preserve">سيم بكسل انداز جرثقال (ريگر جرثقال) </t>
  </si>
  <si>
    <t xml:space="preserve">كاردان مسئول تردد شماري </t>
  </si>
  <si>
    <t>كارشناس اخذ عوارض</t>
  </si>
  <si>
    <t>كارشناس اعلام وضعيت راه ها (صدا و سيما)</t>
  </si>
  <si>
    <t xml:space="preserve">كارگر ماهر نصب علائم </t>
  </si>
  <si>
    <t>كارور انواع بالابر هيدروليكي (با دكل كشويي مفصلي )</t>
  </si>
  <si>
    <t xml:space="preserve">كارور انواع بالابر هيدروليكي آكاردئوني‌خودرو </t>
  </si>
  <si>
    <t xml:space="preserve">كارور جرثقيل ماشيني </t>
  </si>
  <si>
    <t xml:space="preserve">كارور جرثقيل موبيل با دكل ثابت و گردان </t>
  </si>
  <si>
    <t>كمك راننده وسايط نقليه مسافر بري *</t>
  </si>
  <si>
    <t>مانورچي *</t>
  </si>
  <si>
    <t xml:space="preserve">مباشر نصب علائم </t>
  </si>
  <si>
    <t>متصدي اطلاعات راهها *</t>
  </si>
  <si>
    <t xml:space="preserve">متصدي انبار توشه شركتهاي حمل و نقل باربري </t>
  </si>
  <si>
    <t xml:space="preserve">متصدي انبار توشه مسافر </t>
  </si>
  <si>
    <t xml:space="preserve">متصدي باسكول و توزين </t>
  </si>
  <si>
    <t xml:space="preserve">متصدي صدور بليط شركتهاي حمل و نقل مسافري </t>
  </si>
  <si>
    <t xml:space="preserve">مسئول تعميرگاه </t>
  </si>
  <si>
    <t xml:space="preserve">گل آرایی گل های تازه بدون ریشه </t>
  </si>
  <si>
    <t xml:space="preserve">گل آرایی گیاهان تزئینی </t>
  </si>
  <si>
    <t xml:space="preserve">گلساز عمومی </t>
  </si>
  <si>
    <t xml:space="preserve">معرق کار با نی درجه 1 </t>
  </si>
  <si>
    <t>معرق کار با نی درجه 2</t>
  </si>
  <si>
    <t xml:space="preserve">معرق کار ساقه گندم </t>
  </si>
  <si>
    <t xml:space="preserve">منجوق بافی روی چوب </t>
  </si>
  <si>
    <t xml:space="preserve">سازنده عروسك ها و ميوه هاي بلندر </t>
  </si>
  <si>
    <t>هنرهاي‌تزييني.گل‌آرايي.گلسازي‌و.</t>
  </si>
  <si>
    <t xml:space="preserve">كنترلر مواد اوليه رنگ </t>
  </si>
  <si>
    <t xml:space="preserve">لشزن و آبگير پوست و چرم </t>
  </si>
  <si>
    <t xml:space="preserve">متصدي آسياب رنگ </t>
  </si>
  <si>
    <t xml:space="preserve">متصدي دستگاه نقطه گذاري </t>
  </si>
  <si>
    <t xml:space="preserve">متصدي رنگ نيم ساخته در رنگسازي </t>
  </si>
  <si>
    <t xml:space="preserve">متصدي كوره آهك </t>
  </si>
  <si>
    <t>محلول ساز آزمايشگاه شيمي كاغذ *</t>
  </si>
  <si>
    <t xml:space="preserve">مسئول ساخت پركني و بسته بندي محلولهاي دارويي </t>
  </si>
  <si>
    <t xml:space="preserve">مواد ساز چرم و پوست </t>
  </si>
  <si>
    <t>ناظر ساخت نيمه جامدات دارويي *</t>
  </si>
  <si>
    <t>ناظر ساخت گرانول كپسول مواد دارويي *</t>
  </si>
  <si>
    <t>نقاش قطعات فلزي (صنايع) *</t>
  </si>
  <si>
    <t xml:space="preserve">نقاش قطعات فلزي </t>
  </si>
  <si>
    <t xml:space="preserve">نمونه ساز رنگهاي صنعتي </t>
  </si>
  <si>
    <t>نمونه ساز مقره *</t>
  </si>
  <si>
    <t xml:space="preserve">واكيوم فرمينگ </t>
  </si>
  <si>
    <t>كارور ساخت گرانول كپسول دارويي **</t>
  </si>
  <si>
    <t>اپراتور بسته بندي محصولات دارويي جامد  **</t>
  </si>
  <si>
    <t>کارور کنترل شیمیایی مواد غذایی</t>
  </si>
  <si>
    <t>کارور کنترل میکروبی مواد غذایی</t>
  </si>
  <si>
    <t xml:space="preserve">کباب زن و تخته کار </t>
  </si>
  <si>
    <t>کیک ساز و تر ساز</t>
  </si>
  <si>
    <t>گز سازی</t>
  </si>
  <si>
    <t xml:space="preserve">متصدی تصفیه خانه قند </t>
  </si>
  <si>
    <t>متصدی تصفیه شربت *</t>
  </si>
  <si>
    <t xml:space="preserve">متصدی توربین بخار – صنعت قند </t>
  </si>
  <si>
    <t>متصدی دستگاه تخلیه چغندر</t>
  </si>
  <si>
    <t>متصدی دیفوزیون</t>
  </si>
  <si>
    <t>متصدی سانتریفوژ</t>
  </si>
  <si>
    <t>متصدی سردخانه و انبار فروشگاه</t>
  </si>
  <si>
    <t xml:space="preserve">متصدی قندگیری از ملاس </t>
  </si>
  <si>
    <t>متصدی کافی شاپ</t>
  </si>
  <si>
    <t>متصدی کوره بخار</t>
  </si>
  <si>
    <t>متصدی هدایت و شستشوی چغندر</t>
  </si>
  <si>
    <t xml:space="preserve">مدیر بهداشتی بخش غذا ، تغذیه و صنایع غذایی </t>
  </si>
  <si>
    <t>مدیر تدارکات غذایی ( مدیر كيترينگ ) *</t>
  </si>
  <si>
    <t>مدیر نانوایی</t>
  </si>
  <si>
    <t>نانوای نان بربری</t>
  </si>
  <si>
    <t xml:space="preserve">نانوای نان تافتون </t>
  </si>
  <si>
    <t>نانوای نان سنگک</t>
  </si>
  <si>
    <t>نانوای نان لواش</t>
  </si>
  <si>
    <t>نانوای نان های حجیم و نیمه حجیم با تخصص خمیرساز ماهر</t>
  </si>
  <si>
    <t xml:space="preserve">نانوای نان های حجیم و نیمه حجیم با تخصص فردار ماهر </t>
  </si>
  <si>
    <t>نانوای نانهای حجیم و نیمه حجیم</t>
  </si>
  <si>
    <t>نخود پز</t>
  </si>
  <si>
    <t>نمونه بردار آزمایشگاه شیمی قند ، نیشکر (صنایع)</t>
  </si>
  <si>
    <t>نمونه برداری مواد غذایی</t>
  </si>
  <si>
    <t xml:space="preserve">آشپز غذاهاي محلي آذربايجان شرقي </t>
  </si>
  <si>
    <t xml:space="preserve">توليد كننده كنستانتره ميوه جات غير از مركبات </t>
  </si>
  <si>
    <t xml:space="preserve">آزمايشگر ارشد آزمايشگاه شيمي صنايع روغن نباتي </t>
  </si>
  <si>
    <t xml:space="preserve">آزمايشگر ارشد آزمايشگاه شيمي فراوردهاي مواد لبني </t>
  </si>
  <si>
    <t>آزمايشگر ارشد ميکروبي فرآورده هاي لبني</t>
  </si>
  <si>
    <t xml:space="preserve">آزمايشگر آزمايشگاه شيمي قند </t>
  </si>
  <si>
    <t>طراح پروسه مواد غذايي در نانوتکنولوژي</t>
  </si>
  <si>
    <t xml:space="preserve">مدير در صنايع غذايي </t>
  </si>
  <si>
    <t xml:space="preserve">باغبان </t>
  </si>
  <si>
    <t>برنجكار *</t>
  </si>
  <si>
    <t xml:space="preserve">بسته بند محصولات كشاورزي (ويژه مركبات) </t>
  </si>
  <si>
    <t xml:space="preserve">پرورش دهنده توت فرنگي </t>
  </si>
  <si>
    <t xml:space="preserve">پرورش دهنده قارچ صدفي </t>
  </si>
  <si>
    <t xml:space="preserve">پرورش دهنده گياهان آپارتماني </t>
  </si>
  <si>
    <t>توليد كننده گلهاي پيازي در فضاي آزاد  *</t>
  </si>
  <si>
    <t>پرورش دهنده خرما *</t>
  </si>
  <si>
    <t xml:space="preserve">پرورش دهنده زيتون </t>
  </si>
  <si>
    <t>پرورش دهنده سبزي و صيفي به روش هيدروپونيك *</t>
  </si>
  <si>
    <t xml:space="preserve">پرورش دهنده كيوي </t>
  </si>
  <si>
    <t xml:space="preserve">پرورش دهنده گل در فضاي آزاد </t>
  </si>
  <si>
    <t xml:space="preserve">پرورش دهنده گياهان دارويي </t>
  </si>
  <si>
    <t xml:space="preserve">پرورش دهنده گل محمدي </t>
  </si>
  <si>
    <t xml:space="preserve">پرورش دهنده مركبات </t>
  </si>
  <si>
    <t xml:space="preserve">پسته كار </t>
  </si>
  <si>
    <t xml:space="preserve">پيوند زن درختان باغي </t>
  </si>
  <si>
    <t>پرورش دهنده قارچ دكمه اي *</t>
  </si>
  <si>
    <t xml:space="preserve">توليد كننده بذور سبزي و گل </t>
  </si>
  <si>
    <t>توليد كننده بونساي *</t>
  </si>
  <si>
    <t>توليد كننده تراريوم *</t>
  </si>
  <si>
    <t>توليد كننده جوانه هاي خوراكي و علوفه *</t>
  </si>
  <si>
    <t>توليد كننده نباتات علوفه اي *</t>
  </si>
  <si>
    <t xml:space="preserve">توليد كننده نشاء صيفي </t>
  </si>
  <si>
    <t xml:space="preserve">توليد كننده نهال زيتون </t>
  </si>
  <si>
    <t xml:space="preserve">توليد كننده نهال فندق </t>
  </si>
  <si>
    <t>توليد كننده نهال مثمر و غير مثمر *</t>
  </si>
  <si>
    <t>توليد كننده ورمي كمپوست *</t>
  </si>
  <si>
    <t>چايكار *</t>
  </si>
  <si>
    <t xml:space="preserve">زراعتكار درجه 1 </t>
  </si>
  <si>
    <t xml:space="preserve">زراعتكار درجه 2 </t>
  </si>
  <si>
    <t xml:space="preserve">زرشك كار </t>
  </si>
  <si>
    <t>زعفران كار *</t>
  </si>
  <si>
    <t>سبزيكار *</t>
  </si>
  <si>
    <t xml:space="preserve">طراح و مجري احداث گلخانه </t>
  </si>
  <si>
    <t xml:space="preserve">طراحي فضاي سبز </t>
  </si>
  <si>
    <t xml:space="preserve">فروشنده سموم دفع آفات نباتي </t>
  </si>
  <si>
    <t>فروشنده گياهان دارويي *</t>
  </si>
  <si>
    <t>كاربر اسانس هاي گياهي *</t>
  </si>
  <si>
    <t xml:space="preserve">كارگر سالنهاي پرورش قارچ خوراكي دكمه اي </t>
  </si>
  <si>
    <t xml:space="preserve">كارگر فضاي سبز </t>
  </si>
  <si>
    <t xml:space="preserve">كارگر ماهر توليد در گلخانه هاي هوشمند هيدروپونيك توليد گل </t>
  </si>
  <si>
    <t>برنامه نويس (Windows Application)VB.VET درجه 2  *</t>
  </si>
  <si>
    <t>برنامه نويس PASCAL *</t>
  </si>
  <si>
    <t>برنامه نويسVISUAL-BASIC  *</t>
  </si>
  <si>
    <t>برنامه نويس زبان DELPHI *</t>
  </si>
  <si>
    <t>برنامه نويس زبان FOXPRO درجه 2 *</t>
  </si>
  <si>
    <t>برنامه نويس زبان FOXPRO درجه1 *</t>
  </si>
  <si>
    <t xml:space="preserve">برنامه نويس زبان HTML براي طراحي صفحات WEB </t>
  </si>
  <si>
    <t xml:space="preserve">برنامه نويس زبان VISUAL-FOXPRO </t>
  </si>
  <si>
    <t xml:space="preserve">برنامه نويسي ويژوال بيسيك مقدماتي </t>
  </si>
  <si>
    <t xml:space="preserve">تعميركار عمومي رايانه شخصي </t>
  </si>
  <si>
    <t>توليد كننده چند رسانه اي درجه 1</t>
  </si>
  <si>
    <t xml:space="preserve">توليد كننده چند رسانه اي درجه 2 </t>
  </si>
  <si>
    <t>توليد كننده چند رسانه‌اي با Authorware</t>
  </si>
  <si>
    <t>رايانه كار CIW</t>
  </si>
  <si>
    <t xml:space="preserve">رايانه كار DIRECTOR </t>
  </si>
  <si>
    <t xml:space="preserve">رايانه كار FIREWORK </t>
  </si>
  <si>
    <t xml:space="preserve">رايانه كار ICDL درجه 1 </t>
  </si>
  <si>
    <t xml:space="preserve">رايانه كار ICDL درجه 2 </t>
  </si>
  <si>
    <t xml:space="preserve">رايانه كار MS-OUTLOOK </t>
  </si>
  <si>
    <t xml:space="preserve">رايانه كار SPSS درجه 1 </t>
  </si>
  <si>
    <t xml:space="preserve">رايانه كار SPSS درجه 2 </t>
  </si>
  <si>
    <t xml:space="preserve">پرس کار چوب درجه 2 </t>
  </si>
  <si>
    <t>پیکر تراش چوب</t>
  </si>
  <si>
    <t>تعمیرکار مصنوعات چوبی</t>
  </si>
  <si>
    <t>تیغه تیز کن ابزار درودگری</t>
  </si>
  <si>
    <t>جعبه ساز چوبی</t>
  </si>
  <si>
    <t>حفاظت کننده ( تیمارگر ) چوب درجه 1</t>
  </si>
  <si>
    <t>حفاظت کننده ( تیمارگر ) چوب درجه 2</t>
  </si>
  <si>
    <t>خاتم کار درجه 1</t>
  </si>
  <si>
    <t>خاتم کار درجه 2</t>
  </si>
  <si>
    <t>خراط درجه 1</t>
  </si>
  <si>
    <t>خراط درجه 2</t>
  </si>
  <si>
    <t>در و پنجره ساز چوبی</t>
  </si>
  <si>
    <t xml:space="preserve">درودگر درجه 1 </t>
  </si>
  <si>
    <t>درودگر درجه 2</t>
  </si>
  <si>
    <t>دکوراتور</t>
  </si>
  <si>
    <t>رنگ کار چوب درجه 1</t>
  </si>
  <si>
    <t>رنگ کار چوب درجه 2</t>
  </si>
  <si>
    <t>روکش کار مصنوعات چوبی</t>
  </si>
  <si>
    <t xml:space="preserve">رویه کوب مبل </t>
  </si>
  <si>
    <t>سازنده تار</t>
  </si>
  <si>
    <t>سرپرست واحد صنایع چوب</t>
  </si>
  <si>
    <t>صندلی ساز چوبی</t>
  </si>
  <si>
    <t>فرز کار چوب</t>
  </si>
  <si>
    <t>فروشنده مصنوعات چوبی</t>
  </si>
  <si>
    <t xml:space="preserve">قابساز چوبی </t>
  </si>
  <si>
    <t xml:space="preserve">قلم زن روی چوب </t>
  </si>
  <si>
    <t>کابینت ساز چوبی درجه 1</t>
  </si>
  <si>
    <t>کابینت ساز چوبی درجه 2  *</t>
  </si>
  <si>
    <t>کابینت ساز چوبی ماهر  *</t>
  </si>
  <si>
    <t>کارور اشباع چوب درجه 1</t>
  </si>
  <si>
    <t>کارور اشباع چوب درجه 2</t>
  </si>
  <si>
    <t xml:space="preserve">کارور چوب خشک کنی در هوای آزاد </t>
  </si>
  <si>
    <t xml:space="preserve">کارور دستگاه CNC چوب ( برش ، فرز ، سوراخکاری ) </t>
  </si>
  <si>
    <t xml:space="preserve">حسابرس ارشد ( امور توليد و کنترل کالا ) </t>
  </si>
  <si>
    <t xml:space="preserve">سرپرست خريد داخلي </t>
  </si>
  <si>
    <t xml:space="preserve">کارشناس اقتصاد بهداشت و درمان </t>
  </si>
  <si>
    <t xml:space="preserve">مدير حسابداري مالي </t>
  </si>
  <si>
    <t xml:space="preserve">مدير حسابرسي </t>
  </si>
  <si>
    <t xml:space="preserve">مدير فروشگاه </t>
  </si>
  <si>
    <t xml:space="preserve">مسئول سفارشات خارجي ( صنايع ) </t>
  </si>
  <si>
    <t xml:space="preserve">معاون تحقيقات و توسعه </t>
  </si>
  <si>
    <t xml:space="preserve">معاون حسابرسي </t>
  </si>
  <si>
    <t xml:space="preserve">مهندس فروش </t>
  </si>
  <si>
    <t xml:space="preserve">امدادگر حوادث </t>
  </si>
  <si>
    <t>آتش نشان صنعتی *</t>
  </si>
  <si>
    <t>تراش کار دور شیشه عینک *</t>
  </si>
  <si>
    <t xml:space="preserve">تراش کار شیشه عینک </t>
  </si>
  <si>
    <t xml:space="preserve">تکنسین عملیات امداد و نجات آتش نشانی </t>
  </si>
  <si>
    <t xml:space="preserve">دارویار تجربی داروخانه </t>
  </si>
  <si>
    <t xml:space="preserve">دندانساز ، پروتزهای ثابت و ارتدنسی </t>
  </si>
  <si>
    <t>دندانساز ، پروتزهای متحرک کامل و پارسیل</t>
  </si>
  <si>
    <t>روانشناس صنعتی *</t>
  </si>
  <si>
    <t xml:space="preserve">سازنده فرم عینک </t>
  </si>
  <si>
    <t>تست‌هاي غير مخرب در لوله‌ها و تجهيزات تاسيساتي (NDT)</t>
  </si>
  <si>
    <t>تصفیه فاضلاب سطح 1</t>
  </si>
  <si>
    <t>تصفیه فاضلاب سطح 2</t>
  </si>
  <si>
    <t>تعمير خرابی بویلر</t>
  </si>
  <si>
    <t>تکنولوژی  لوله کشی صنعتی</t>
  </si>
  <si>
    <t>تکنولوژی لوله کشی پلیمری</t>
  </si>
  <si>
    <t xml:space="preserve">فن ورز نصب مراکز تلفنی دیجیتال ( سوئیچینگ )  </t>
  </si>
  <si>
    <t>فن ورز نصب و راه اندازی سیستم</t>
  </si>
  <si>
    <t xml:space="preserve"> Optimux-8mb/s</t>
  </si>
  <si>
    <t xml:space="preserve">فن ورز نصب و راه اندازی و نگهداری HDSL </t>
  </si>
  <si>
    <t>فن ورز نصب و نگهداری PCM4, 6,...</t>
  </si>
  <si>
    <t xml:space="preserve">فن ورز نگهداری شبکه کابل </t>
  </si>
  <si>
    <t xml:space="preserve">فن ورز نگهداری و بهره برداری مراکز تلفنی دیجیتال </t>
  </si>
  <si>
    <t>کارور مخابراتی دریایی شناورهای کوچک</t>
  </si>
  <si>
    <t xml:space="preserve">مخابرات کار رادیویی آنالوگ </t>
  </si>
  <si>
    <t>مخابرات کار رادیویی دیجیتال *</t>
  </si>
  <si>
    <t xml:space="preserve">مدیر شبکه های ارتباطی </t>
  </si>
  <si>
    <t xml:space="preserve">مستند ساز شبکه های ارتباطی </t>
  </si>
  <si>
    <t xml:space="preserve">نصاب شبکه های ارتباطی </t>
  </si>
  <si>
    <t>كار با يكسو كننده سوئيچ مد</t>
  </si>
  <si>
    <t>نصب و راه اندازي سيستم هاي SDH</t>
  </si>
  <si>
    <t>يكسو كننده بنينگ</t>
  </si>
  <si>
    <t xml:space="preserve">فن ورز نصب و راه اندازي راديو ماکس </t>
  </si>
  <si>
    <t>فن ورز نگهداري BTS</t>
  </si>
  <si>
    <t xml:space="preserve">فن ورز نگهداري راديو کم ظرفيت </t>
  </si>
  <si>
    <t xml:space="preserve">آمارگیر آب و هواشناسی </t>
  </si>
  <si>
    <t>انباردار مواد ناریه</t>
  </si>
  <si>
    <t xml:space="preserve">چاه پیما ( زغال و آب ) </t>
  </si>
  <si>
    <t>چوب بست کار معدن</t>
  </si>
  <si>
    <t>ژئوفون گذار در معادن</t>
  </si>
  <si>
    <t xml:space="preserve">فرآور سنگ ها </t>
  </si>
  <si>
    <t>کارگر استخراج زغال</t>
  </si>
  <si>
    <t>کارگر تخریب کارگاه معدن</t>
  </si>
  <si>
    <t>کارور آتشکاری در معدن</t>
  </si>
  <si>
    <t>کارور چکش بادی پیکو *</t>
  </si>
  <si>
    <t>کارور دستگاه حفاری</t>
  </si>
  <si>
    <t xml:space="preserve">کارور سنگ شکن </t>
  </si>
  <si>
    <t>کوه بر</t>
  </si>
  <si>
    <t>لق گیر</t>
  </si>
  <si>
    <t xml:space="preserve">مامور حمل مواد ناریه در معدن </t>
  </si>
  <si>
    <t>متصدی ارابه چاله زنی معدن</t>
  </si>
  <si>
    <t>مسئول بازرسی ایمنی و بهداشت در معادن</t>
  </si>
  <si>
    <t xml:space="preserve">معدن کار عمومی </t>
  </si>
  <si>
    <t>واگن کش</t>
  </si>
  <si>
    <t>ابزار تیز کن ( صنایع ) *</t>
  </si>
  <si>
    <t xml:space="preserve">اسپارک کار </t>
  </si>
  <si>
    <t>برنامه نویس cnc درجه 1</t>
  </si>
  <si>
    <t>برنامه نویس cnc درجه 2</t>
  </si>
  <si>
    <t>برنامه نویس NC *</t>
  </si>
  <si>
    <t>تراشکار cnc درجه 1</t>
  </si>
  <si>
    <t>تراشکار cnc درجه 2</t>
  </si>
  <si>
    <t xml:space="preserve">تعمیرکار ماشین های ابزار </t>
  </si>
  <si>
    <t xml:space="preserve">دریل کار و اره کار </t>
  </si>
  <si>
    <t>فرز کار cnc درجه 1</t>
  </si>
  <si>
    <t xml:space="preserve">فرز کار cnc درجه 2 </t>
  </si>
  <si>
    <t>قالب ساز درجه 1 *</t>
  </si>
  <si>
    <t>قالب ساز درجه 2 *</t>
  </si>
  <si>
    <t>كاربر Mechanical Desktop درجه 2</t>
  </si>
  <si>
    <t>کارور cnc *</t>
  </si>
  <si>
    <t>کارور NC *</t>
  </si>
  <si>
    <t>نقشه كش و طراح صنعتي با CATIA *</t>
  </si>
  <si>
    <t xml:space="preserve">ماشین ابزار کار درجه  2 </t>
  </si>
  <si>
    <t xml:space="preserve">ماشین ابزار کار درجه 1 </t>
  </si>
  <si>
    <t>نقشه خوان *</t>
  </si>
  <si>
    <t>نقشه کش و طراح به کمک رایانه *</t>
  </si>
  <si>
    <t>نقشه کشی صنعتی درجه 1</t>
  </si>
  <si>
    <t xml:space="preserve">اپراتور جرثقيل </t>
  </si>
  <si>
    <t xml:space="preserve">اپراتور چكش هيدروليكي </t>
  </si>
  <si>
    <t xml:space="preserve">اپراتور دريل واگن </t>
  </si>
  <si>
    <t xml:space="preserve">اپراتور دستگاه حفار </t>
  </si>
  <si>
    <t xml:space="preserve">اپراتور دستگاه شستشوي علايم </t>
  </si>
  <si>
    <t xml:space="preserve">اپراتور شمع كوب </t>
  </si>
  <si>
    <t xml:space="preserve">اپراتور غلتك </t>
  </si>
  <si>
    <t xml:space="preserve">اپراتور فينيشر </t>
  </si>
  <si>
    <t xml:space="preserve">اپراتور كارخانه آسفالت </t>
  </si>
  <si>
    <t xml:space="preserve">اپراتور كمپرسور </t>
  </si>
  <si>
    <t xml:space="preserve">اپراتور گريدر </t>
  </si>
  <si>
    <t xml:space="preserve">اپراتور لودر </t>
  </si>
  <si>
    <t>اپراتور ليفتراك *</t>
  </si>
  <si>
    <t xml:space="preserve">اپراتور نمك پاش </t>
  </si>
  <si>
    <t xml:space="preserve">اپراتور ويبره </t>
  </si>
  <si>
    <t xml:space="preserve">اپراتوري جارو </t>
  </si>
  <si>
    <t xml:space="preserve">اپراتوري قيرپاش </t>
  </si>
  <si>
    <t xml:space="preserve">اپراتوري گارديل كوب </t>
  </si>
  <si>
    <t xml:space="preserve">بارگير و باربند </t>
  </si>
  <si>
    <t>تعميركار برق لكوموتيو GM</t>
  </si>
  <si>
    <t>تعميركار ترمز لكوموتيو GM , GE</t>
  </si>
  <si>
    <t xml:space="preserve">تكنسين پاكسازي حريم راه </t>
  </si>
  <si>
    <t>طراح بسته بندی محصولات صنعتی و تجاری</t>
  </si>
  <si>
    <t xml:space="preserve">طراح تصاویر تبلیغاتی ( فلکسی فیس ) </t>
  </si>
  <si>
    <t>کارور گرافیک ( گرافیست )</t>
  </si>
  <si>
    <t xml:space="preserve">مسگر تزئینی </t>
  </si>
  <si>
    <t>نقاش با لعاب بر روی کاشی *</t>
  </si>
  <si>
    <t xml:space="preserve">نقاش پشت شیشه ( قلم زن شیشه )  </t>
  </si>
  <si>
    <t>نقاش درجه 1</t>
  </si>
  <si>
    <t>نقاش درجه 2</t>
  </si>
  <si>
    <t xml:space="preserve">نقاش شیشه های تزئینی ( ویترای ) </t>
  </si>
  <si>
    <t>نقاش طرح های تذهیب ساختمانی</t>
  </si>
  <si>
    <t>نقاشی روی چرم</t>
  </si>
  <si>
    <t>نقاشي روي چوب</t>
  </si>
  <si>
    <t>نقاشی روی سفال</t>
  </si>
  <si>
    <t>نقاشی روی شیشه کریستال و سرامیک با آب طلا</t>
  </si>
  <si>
    <t xml:space="preserve">نقاشی روی نمای مفید داخل ساختمان ( نقاش دیواری ) </t>
  </si>
  <si>
    <t>نقاشي و برجسته كاري روي چوب</t>
  </si>
  <si>
    <t>نقش برجسته کار روی سفال</t>
  </si>
  <si>
    <t xml:space="preserve">نماکاری با آیینه و مواد تزئینی </t>
  </si>
  <si>
    <t xml:space="preserve">نماکاری روی سفال </t>
  </si>
  <si>
    <t xml:space="preserve">هنر در خانه </t>
  </si>
  <si>
    <t>ابرآرا</t>
  </si>
  <si>
    <t>بامبوگر</t>
  </si>
  <si>
    <t xml:space="preserve">بامبوباف </t>
  </si>
  <si>
    <t xml:space="preserve">برجسته نویس با خمیر رنگ </t>
  </si>
  <si>
    <t>تابلو ساز تزئینی</t>
  </si>
  <si>
    <t xml:space="preserve">كارور برش انواع كائوچو و لاستيك بازيافتي </t>
  </si>
  <si>
    <t>كارور پخت تيوب (پرسكار تيوب) *</t>
  </si>
  <si>
    <t xml:space="preserve">كارور تصفيه آب </t>
  </si>
  <si>
    <t xml:space="preserve">كارور تصفيه محلول الكتروليز روي </t>
  </si>
  <si>
    <t xml:space="preserve">كارور توليد مواد اوليه دارويي </t>
  </si>
  <si>
    <t xml:space="preserve">كارور خشك كن و بسته بندي مواد اوليه دارويي </t>
  </si>
  <si>
    <t xml:space="preserve">كارور دستگاه پخت خمير كاغذ </t>
  </si>
  <si>
    <t xml:space="preserve">كارور دستگاه تهيه مواد شيميايي جهت خميركاغذ(صنايع) </t>
  </si>
  <si>
    <t xml:space="preserve">كارور دستگاه شستشو و آبگيري با گاس </t>
  </si>
  <si>
    <t xml:space="preserve">كارور دستگاه شوينده خمير كاغذ </t>
  </si>
  <si>
    <t>كارور دستگاه كلندر *</t>
  </si>
  <si>
    <t xml:space="preserve">كارور دستگاه مخلوط كن مواد اوليه لاستيك (بنبوري ميكسر) </t>
  </si>
  <si>
    <t xml:space="preserve">كارور دستگاه بي رنگ كننده خمير كاغذ </t>
  </si>
  <si>
    <t>كارور رپ زني و اسپولينگ *</t>
  </si>
  <si>
    <t xml:space="preserve">كارور ساخت تسمه نقاله </t>
  </si>
  <si>
    <t xml:space="preserve">كارور ساخت شربت دارويي </t>
  </si>
  <si>
    <t xml:space="preserve">كارور شارژ كنستانتره روي </t>
  </si>
  <si>
    <t xml:space="preserve">كارور شستشوي قطعات آبكاري </t>
  </si>
  <si>
    <t xml:space="preserve">كارور فراوري فرايندهاي الكتروليز روي </t>
  </si>
  <si>
    <t>كارور فيلتر پرس ليچ الكتروليز روي(صنايع)</t>
  </si>
  <si>
    <t>خدمات آزمایشگاه مواد غذایی</t>
  </si>
  <si>
    <t xml:space="preserve">دریافت کننده شیر خام </t>
  </si>
  <si>
    <t>دسر ساز بین المللی</t>
  </si>
  <si>
    <t>دسر ساز سنتی</t>
  </si>
  <si>
    <t>سازنده نقل و نبات و شکر پنیر</t>
  </si>
  <si>
    <t xml:space="preserve">سالاد ساز و اردور ساز </t>
  </si>
  <si>
    <t>سوهان پز</t>
  </si>
  <si>
    <t>شیره گیر خرما</t>
  </si>
  <si>
    <t>شیرینی پز شیرینی های خشک</t>
  </si>
  <si>
    <t>شیرینی پز شیرینی های خشک بدون فر (اجاق کار)</t>
  </si>
  <si>
    <t>طباخ آبزیان</t>
  </si>
  <si>
    <t xml:space="preserve">عمل آور ماهی </t>
  </si>
  <si>
    <t>فروشنده مواد غذایی</t>
  </si>
  <si>
    <t xml:space="preserve">کارگر آزمایشگاه شیمی صنایع روغن نباتی </t>
  </si>
  <si>
    <t xml:space="preserve">کارور آزمایشگاه دریافت شیر خام </t>
  </si>
  <si>
    <t>کارور آزمایشگاه مواد غذایی</t>
  </si>
  <si>
    <t xml:space="preserve">کارور برج کنترل نقاله ها </t>
  </si>
  <si>
    <t>کارور بسته بندی انجیر مرطوب</t>
  </si>
  <si>
    <t>کارور تولید فرآورده های گوشتی</t>
  </si>
  <si>
    <t>کارور صنایع کمپوت و کنسرو سازی</t>
  </si>
  <si>
    <t xml:space="preserve">کارور صنایع کنسرو سازی </t>
  </si>
  <si>
    <t>تحليل گر فرآيند هاي شيميايي با نرم افزار HYSYS</t>
  </si>
  <si>
    <t>تحليل مکانيکي  با نرم افزار Working model 3D</t>
  </si>
  <si>
    <t>تحليل مکانيکي با نرم افزار ABAQUS</t>
  </si>
  <si>
    <t>تحليل مکانيکي با نرم افزار Piping</t>
  </si>
  <si>
    <t>تحليل ويژه سازه به کمک نرم افزار</t>
  </si>
  <si>
    <t>تهيه و تدوين پروپوزال</t>
  </si>
  <si>
    <t>تهيه و تدوين طرح کسب و کار</t>
  </si>
  <si>
    <t>حسابداري و احدهاي صنفي 2</t>
  </si>
  <si>
    <t>حسابداري واحدهاي صنفي 1</t>
  </si>
  <si>
    <t xml:space="preserve">مباشر عملیات خاکی راهسازی </t>
  </si>
  <si>
    <t>متصدی اخذ عوارض</t>
  </si>
  <si>
    <t>متصدی برق و تاسیسات تونل</t>
  </si>
  <si>
    <t xml:space="preserve">متصدی تعیین صورت وضعیت </t>
  </si>
  <si>
    <t>متصدی متره و برآورد درجه 2</t>
  </si>
  <si>
    <t xml:space="preserve">متصدی معاملات املاک </t>
  </si>
  <si>
    <t xml:space="preserve">متصدی نصب دستگاه های کارخانه آسفالت و سنگ شکن </t>
  </si>
  <si>
    <t xml:space="preserve">متصدی نصب دستگاه های تولید بتن </t>
  </si>
  <si>
    <t>مجری اجرای مقاوم سازی درجه 1</t>
  </si>
  <si>
    <t>مجری اجرای مقاوم سازی درجه 2</t>
  </si>
  <si>
    <t xml:space="preserve">مسئول انبار ملزومات فنی و کارگاهی </t>
  </si>
  <si>
    <t>مسئول انفجار مواد ناریه</t>
  </si>
  <si>
    <t xml:space="preserve">مسئول تهیه و نصب ضربه گیر </t>
  </si>
  <si>
    <t xml:space="preserve">مسئول دستگاه ویبره </t>
  </si>
  <si>
    <t xml:space="preserve">مسئول سند بلاست </t>
  </si>
  <si>
    <t xml:space="preserve">مسئول گروه خط کشی </t>
  </si>
  <si>
    <t xml:space="preserve">مسئول و متصدی حفظ حریم راه ها </t>
  </si>
  <si>
    <t xml:space="preserve">مسئول یا سرپرست اکیپ راهسازی و راهداری </t>
  </si>
  <si>
    <t xml:space="preserve">معمار سنتی ابنیه های قدیمی </t>
  </si>
  <si>
    <t xml:space="preserve">معمار عملیات بتنی </t>
  </si>
  <si>
    <t xml:space="preserve">ناظر و نقشه کش محل پایه های گاردیل </t>
  </si>
  <si>
    <t xml:space="preserve">نصاب تور سنگ </t>
  </si>
  <si>
    <t xml:space="preserve">نصاب کاغذ دیواری ، موکت و پارکت </t>
  </si>
  <si>
    <t xml:space="preserve">نصاب ورق های کامپوزیت آلومینیومی </t>
  </si>
  <si>
    <t>نقاش ساختمان درجه 1</t>
  </si>
  <si>
    <t xml:space="preserve">نقشه بردار با دستگاه های الکترونیکی Total Station </t>
  </si>
  <si>
    <t>نقشه بردار درجه 1</t>
  </si>
  <si>
    <t>نقشه کش عمومی ساختمان درجه 2</t>
  </si>
  <si>
    <t xml:space="preserve">نقشه کشی سازه </t>
  </si>
  <si>
    <t xml:space="preserve">نقشه کشی معماری </t>
  </si>
  <si>
    <t>نیم رخ بردار عرضی</t>
  </si>
  <si>
    <t>نيولر **</t>
  </si>
  <si>
    <t>طراحي معماري درجه 2  **</t>
  </si>
  <si>
    <t>نقشه كشي ساختمان با Autocad  **</t>
  </si>
  <si>
    <t>كارگر عمومي برقكاري ساختمان درجه 3  **</t>
  </si>
  <si>
    <t>كمك برقكار ساختمان درجه 2  **</t>
  </si>
  <si>
    <t>برقكار ساختمان درجه 1  **</t>
  </si>
  <si>
    <t>فن ورز برق ساختمان (ماهر) **</t>
  </si>
  <si>
    <t>بار گذاری بر اساس مبحث ششم مقرارت ملي ساختمان</t>
  </si>
  <si>
    <t>بارگذاری زلزله بر اساس آيين نامه 2800 زلزله</t>
  </si>
  <si>
    <t>برآورد و تهيه صورت وضعيت به كمك Excel</t>
  </si>
  <si>
    <t>ترسيم نقشه هاي فلزي</t>
  </si>
  <si>
    <t>ترسيم نقشه هاي مكانيكي- لوله كشي آب سرد و گرم و فاضلاب</t>
  </si>
  <si>
    <t>طراحي سازه هاي بتني</t>
  </si>
  <si>
    <t>طراحي فوندانسيون</t>
  </si>
  <si>
    <t>طراحي مقاطع فلزي</t>
  </si>
  <si>
    <t xml:space="preserve">برنامه ريزي CPM و کنترل پروژه با نرم افزار (P3) </t>
  </si>
  <si>
    <t xml:space="preserve">تحليلگر و طراح پي با برنامه Safe </t>
  </si>
  <si>
    <t xml:space="preserve">تحليلگر و طراح سازه هاي بتني و فلزي با STAAD111 </t>
  </si>
  <si>
    <t xml:space="preserve">تحليلگر و طراح سازه هاي سه بعدي با برنامه ETABS </t>
  </si>
  <si>
    <t xml:space="preserve">سرپرست اکيپ نقشه برداري </t>
  </si>
  <si>
    <t xml:space="preserve">طراح اجزاء سيستم آبرساني با نرم افزار LOOP </t>
  </si>
  <si>
    <t xml:space="preserve">طراح پمپ براي ايستگاه پمپاژ با نرم افزار PUMP </t>
  </si>
  <si>
    <t xml:space="preserve">طراح سيستم جمع آوري آب هاي سطحي با نرم افزار Storm </t>
  </si>
  <si>
    <t xml:space="preserve">طراح لوله هاي آبرساني با مخازن ثابت و متغير We sent </t>
  </si>
  <si>
    <t xml:space="preserve">طراح معماري با نرم افزار 3D MAX </t>
  </si>
  <si>
    <t xml:space="preserve">طراح هيدروليکي با برنامه EHC-HMS </t>
  </si>
  <si>
    <t xml:space="preserve">طراح هيدروليکي با برنامه HEC – RAS </t>
  </si>
  <si>
    <t xml:space="preserve">طراح هيدروليکي با برنامهMILKE–11  </t>
  </si>
  <si>
    <t xml:space="preserve">طراح و آناليز سازه با SAP </t>
  </si>
  <si>
    <t xml:space="preserve">طراح و برنامه ريز حفاري چاه هاي عميق آب </t>
  </si>
  <si>
    <t>کارور SDR MAP درجه 1</t>
  </si>
  <si>
    <t>کارور SDR MAP درجه 2</t>
  </si>
  <si>
    <t>کهکیلوبه و بویر احمد</t>
  </si>
  <si>
    <t>گلستان</t>
  </si>
  <si>
    <t>گیلان</t>
  </si>
  <si>
    <t>لرستان</t>
  </si>
  <si>
    <t>مازندران</t>
  </si>
  <si>
    <t>مرکزی</t>
  </si>
  <si>
    <t>هرمزگان</t>
  </si>
  <si>
    <t>همدان</t>
  </si>
  <si>
    <t>یزد</t>
  </si>
  <si>
    <t>كشتكار حبوبات *</t>
  </si>
  <si>
    <t>كشتكار سيب زميني *</t>
  </si>
  <si>
    <t xml:space="preserve">كشتكار گلخانه هاي خاكي </t>
  </si>
  <si>
    <t>كشتكار گلخانه هاي هيدروپونيك *</t>
  </si>
  <si>
    <t xml:space="preserve">كشتكار گندم </t>
  </si>
  <si>
    <t>كاربر گياهان دارويي</t>
  </si>
  <si>
    <t xml:space="preserve">كشتكار موز </t>
  </si>
  <si>
    <t xml:space="preserve">مدير دفع آفات و امراض گياهان زراعي- باغي </t>
  </si>
  <si>
    <t xml:space="preserve">هرس كار </t>
  </si>
  <si>
    <t xml:space="preserve">توليد كنند چمن </t>
  </si>
  <si>
    <t xml:space="preserve">محوطه ساز و طراح فضاي سبز با كمك نرم افزار </t>
  </si>
  <si>
    <t xml:space="preserve">كارور دستگاه GPS در علوم كشاورزي و منابع طبيعي </t>
  </si>
  <si>
    <t xml:space="preserve">كارور كشت بافت گياهي </t>
  </si>
  <si>
    <t xml:space="preserve">كمك كارورآزمايشگاه تلقيح وتكثير قارچ دكمه اي  </t>
  </si>
  <si>
    <t xml:space="preserve">مدير توليد گلخانه هاي هوشمند هيدروپونيك توليد گل </t>
  </si>
  <si>
    <t xml:space="preserve">كارور آزمايشگاه تلقيح و تكثير قارچ دكمه اي  </t>
  </si>
  <si>
    <t>كارور توليد كمپوست قارچ دكمه اي فاز I و II *</t>
  </si>
  <si>
    <t>پرورش دهنده پرندگان زینتی *</t>
  </si>
  <si>
    <t>پرورش دهنده توام اردک و ماهی</t>
  </si>
  <si>
    <t>شابلون ساز تخت *</t>
  </si>
  <si>
    <t xml:space="preserve">طراح بافت پارچه هاي تاري و پودي </t>
  </si>
  <si>
    <t xml:space="preserve">كارور ماشين حلاجي نخي </t>
  </si>
  <si>
    <t>كارور آبگيري الياف، نخ و پارچه *</t>
  </si>
  <si>
    <t xml:space="preserve">كارور بافتهاي حلقوي تاري (راشل) درجه 1 </t>
  </si>
  <si>
    <t xml:space="preserve">كارور بافتهاي حلقوي تاري (راشل) درجه 2 </t>
  </si>
  <si>
    <t xml:space="preserve">كارور بافتهاي حلقوي تاري (كتن) </t>
  </si>
  <si>
    <t xml:space="preserve">كارور كارت بافي (نوار بافي) </t>
  </si>
  <si>
    <t xml:space="preserve">كارور پتوباف مينگ </t>
  </si>
  <si>
    <t xml:space="preserve">كارور پخت آهار نخهاي فيلامنت </t>
  </si>
  <si>
    <t xml:space="preserve">كارور پخت و سفيدگري </t>
  </si>
  <si>
    <t>كارور پليمريزاسيون نايلون 6</t>
  </si>
  <si>
    <t xml:space="preserve">كارور پيله كشي </t>
  </si>
  <si>
    <t xml:space="preserve">كارور تابندگي </t>
  </si>
  <si>
    <t xml:space="preserve">كارور تاركش بافندگي </t>
  </si>
  <si>
    <t>كارور جوراب رنگ كن (رنگ جوراب)</t>
  </si>
  <si>
    <t xml:space="preserve">كارور چاپ دستي پارچه </t>
  </si>
  <si>
    <t xml:space="preserve">كارور چاپ روتاري </t>
  </si>
  <si>
    <t xml:space="preserve">كارور چاپ سيلك و اسكرين و ترانسفر </t>
  </si>
  <si>
    <t xml:space="preserve">كارور چاپ غلطكي </t>
  </si>
  <si>
    <t xml:space="preserve">كارور چاپ مسطح (چاپ تخت) </t>
  </si>
  <si>
    <t xml:space="preserve">كارور چاپ مهر قلمكار روي پارچه هاي پنبه اي </t>
  </si>
  <si>
    <t xml:space="preserve">كارور چله پيچ  ماشين كتن و راشل </t>
  </si>
  <si>
    <t xml:space="preserve">كارور حلاجي سيستم پنبه اي </t>
  </si>
  <si>
    <t xml:space="preserve">كارور دوخت و برش پارچه هاي حلقوي پودي </t>
  </si>
  <si>
    <t xml:space="preserve">كارور رنگرز پارچه  با ماشين اتوكلاو (بيم رنگ كني) </t>
  </si>
  <si>
    <t xml:space="preserve">كارور PROTEL  </t>
  </si>
  <si>
    <t xml:space="preserve">كارور UNIX </t>
  </si>
  <si>
    <t xml:space="preserve">كارور WORD </t>
  </si>
  <si>
    <t xml:space="preserve">كارور پيشرفته اينترنت </t>
  </si>
  <si>
    <t xml:space="preserve">كارور شبكه اينترنت </t>
  </si>
  <si>
    <t xml:space="preserve">كارور عمومي رايانه شخصي </t>
  </si>
  <si>
    <t xml:space="preserve">كارور نرم افزار حقوق و دستمزد </t>
  </si>
  <si>
    <t xml:space="preserve">كارورAUTO CAD  </t>
  </si>
  <si>
    <t xml:space="preserve">مديريت شبكه NOVELL-NETWARE </t>
  </si>
  <si>
    <t xml:space="preserve">مونتاژ كار و ارتقاء كامپيوترهاي شخصي </t>
  </si>
  <si>
    <t xml:space="preserve">مهارت عمومي برنامه نويسي </t>
  </si>
  <si>
    <t>برنامه نويس Directx  **</t>
  </si>
  <si>
    <t>برنامه نويس VHDL  **</t>
  </si>
  <si>
    <t>سخت افزار روبوتيك  **</t>
  </si>
  <si>
    <t>مباني روبوتيك  **</t>
  </si>
  <si>
    <t>ميكروكنترلرها در روبوتيك   **</t>
  </si>
  <si>
    <t>آموزش پيشرفته نرم افزار 2007 Microsoft office project</t>
  </si>
  <si>
    <t>آموزش پيشرفته نرم افزار  1.3 Microsoft project planner</t>
  </si>
  <si>
    <t>دوره پريماورا سطح 1 (P3e)</t>
  </si>
  <si>
    <t xml:space="preserve">نصاب کابینت چوبی </t>
  </si>
  <si>
    <t>خاتم ساز چوبي **</t>
  </si>
  <si>
    <t>اصول كنترل كيفيت در درودگري</t>
  </si>
  <si>
    <t>ايمني در كارگاه صنايع چوب</t>
  </si>
  <si>
    <t>برآورد ارزش كارهاي هنري</t>
  </si>
  <si>
    <t>تعويض و تنظيم تيغه‌هاي ماشين آلات عمومي درودگري</t>
  </si>
  <si>
    <t>راه اندازي كارگاه صنايع چوب</t>
  </si>
  <si>
    <t>منشی پزشکی درجه 1 *</t>
  </si>
  <si>
    <t xml:space="preserve">منشی پزشکی درجه 2 * </t>
  </si>
  <si>
    <t>مهارت های سالم زیستن *</t>
  </si>
  <si>
    <t xml:space="preserve">مسئول دفع زباله بيمارستان </t>
  </si>
  <si>
    <t xml:space="preserve">بازاریاب مطبوعاتی </t>
  </si>
  <si>
    <t xml:space="preserve">خبرنگار اقتصادی </t>
  </si>
  <si>
    <t xml:space="preserve">خبرنگار ورزشی </t>
  </si>
  <si>
    <t xml:space="preserve">خبرنگاری </t>
  </si>
  <si>
    <t xml:space="preserve">دبیری خبر </t>
  </si>
  <si>
    <t>عکاس خبری</t>
  </si>
  <si>
    <t>متصدی روابط عمومی</t>
  </si>
  <si>
    <t xml:space="preserve">مسئول اطلاع رسانی </t>
  </si>
  <si>
    <t xml:space="preserve">مسئول سمعی و بصری و روابط عمومی </t>
  </si>
  <si>
    <t xml:space="preserve">ویراستار کتاب و مطبوعات </t>
  </si>
  <si>
    <t>مدير تبليغات و بازاريابي درجه 1  **</t>
  </si>
  <si>
    <t>تند خوان *</t>
  </si>
  <si>
    <t xml:space="preserve">روخوانی و روانخوانی قرآن کریم </t>
  </si>
  <si>
    <t>سرپرست صنایع *</t>
  </si>
  <si>
    <t xml:space="preserve">کاربر زبان فنی و حرفه ای خارجی </t>
  </si>
  <si>
    <t>کتابدار *</t>
  </si>
  <si>
    <t>مدیریت و برنامه ریزی امور خانواده</t>
  </si>
  <si>
    <t xml:space="preserve">نگارنده متون خارجي ( آيين نگارش ) * </t>
  </si>
  <si>
    <t>نگارنده مکاتبات عمومی به زبان خارجی *</t>
  </si>
  <si>
    <t>آفرينشگر  **</t>
  </si>
  <si>
    <t>مهارت هاي مطالعه در محاسبات فني و حرفه اي  **</t>
  </si>
  <si>
    <t>سرپرست صنايع  **</t>
  </si>
  <si>
    <t xml:space="preserve">پژوهشگر عمومي  ** </t>
  </si>
  <si>
    <t>مسئول دوره ها و تجهيزات آموزشي  **</t>
  </si>
  <si>
    <t xml:space="preserve">پداگوژي عمومي </t>
  </si>
  <si>
    <t xml:space="preserve">کارشناس آموزش </t>
  </si>
  <si>
    <t xml:space="preserve">متصدي آزمون و استاندارد ها  </t>
  </si>
  <si>
    <t xml:space="preserve">مدير آموزشگاه فني و حرفه اي ‹‹ بخش خصوصي ››
</t>
  </si>
  <si>
    <t xml:space="preserve">مدير آموزش </t>
  </si>
  <si>
    <t>مدير مهدکودک</t>
  </si>
  <si>
    <t>ارزیاب فرش</t>
  </si>
  <si>
    <t>جاجیم باف</t>
  </si>
  <si>
    <t xml:space="preserve">حصیر باف </t>
  </si>
  <si>
    <t>رفوگر فرش درجه 1</t>
  </si>
  <si>
    <t>رفوگر فرش درجه 2 *</t>
  </si>
  <si>
    <t>رنگ آمیز نقشه فرش</t>
  </si>
  <si>
    <t>رنگرز الیاف قالی</t>
  </si>
  <si>
    <t xml:space="preserve">زیلو باف </t>
  </si>
  <si>
    <t>طراح نقشه فرش</t>
  </si>
  <si>
    <t xml:space="preserve">طراح نقشه فرش با کامپیوتر </t>
  </si>
  <si>
    <t xml:space="preserve">طراح نقشه گلیم </t>
  </si>
  <si>
    <t xml:space="preserve">قالی باف تابلویی </t>
  </si>
  <si>
    <t xml:space="preserve">قالی باف حجمی </t>
  </si>
  <si>
    <t>قالی باف درجه 1</t>
  </si>
  <si>
    <t>قالی باف درجه 2</t>
  </si>
  <si>
    <t xml:space="preserve">کاربر نقشه خوان فرش دست باف </t>
  </si>
  <si>
    <t>گبه باف</t>
  </si>
  <si>
    <t>گلیم باف درجه 1</t>
  </si>
  <si>
    <t>گلیم باف درجه 2</t>
  </si>
  <si>
    <t>تذهیب کار</t>
  </si>
  <si>
    <t>تراشکار شیشه و کریستال درجه 1</t>
  </si>
  <si>
    <t>تراشکار شیشه و کریستال درجه 2</t>
  </si>
  <si>
    <t>حکاک چرم</t>
  </si>
  <si>
    <t>شیشه گر دستی درجه 1</t>
  </si>
  <si>
    <t>شیشه گر دستی درجه 2</t>
  </si>
  <si>
    <t xml:space="preserve">قلم زن درجه 1 </t>
  </si>
  <si>
    <t>قلم زن درجه 2</t>
  </si>
  <si>
    <t>کنده کار روی سفال</t>
  </si>
  <si>
    <t>معرق کار الیاف گیاهی</t>
  </si>
  <si>
    <t>معرق کار کاشی و سرامیک</t>
  </si>
  <si>
    <t>معرق کار شیشه ( به روش فیوزینگ )</t>
  </si>
  <si>
    <t>معرق منبت کار صدف و چوب درجه 1</t>
  </si>
  <si>
    <t>معرق منبت کار صدف و چوب درجه 2</t>
  </si>
  <si>
    <t>ملیله ساز نقره</t>
  </si>
  <si>
    <t xml:space="preserve">ملیله کار ورق مسی و برنجی </t>
  </si>
  <si>
    <t>میناکار</t>
  </si>
  <si>
    <t>مینیاتور ساز</t>
  </si>
  <si>
    <t>بازیاب طلا از خاک</t>
  </si>
  <si>
    <t>پشت بسته ساز</t>
  </si>
  <si>
    <t>تعمیرکار فلزات قیمتی و جواهرآلات</t>
  </si>
  <si>
    <t>توخالی ساز</t>
  </si>
  <si>
    <t xml:space="preserve">ذوب کار فلزات قیمتی </t>
  </si>
  <si>
    <t xml:space="preserve">ریخته گر فلزات قیمتی </t>
  </si>
  <si>
    <t>سازنده قالب های مومی طلا و جواهر</t>
  </si>
  <si>
    <t>طراح طلا و جواهر</t>
  </si>
  <si>
    <t>طراح طلا و جواهر با رایانه</t>
  </si>
  <si>
    <t>طلا و جواهر ساز</t>
  </si>
  <si>
    <t>عیار سنج فلزات قیمتی</t>
  </si>
  <si>
    <t>فروشنده طلا و نقره و جواهر</t>
  </si>
  <si>
    <t xml:space="preserve">سازنده مصنوعات فايبرگلاس </t>
  </si>
  <si>
    <t>سرپرست بخش 2 توليد تاير (لاستيك) *</t>
  </si>
  <si>
    <t>سرپرست بخش 3 توليد تاير (لاستيك) *</t>
  </si>
  <si>
    <t xml:space="preserve">سرپرست كارگاه پوشش پلاستيكي </t>
  </si>
  <si>
    <t xml:space="preserve">سرپرست كاليبراسيون </t>
  </si>
  <si>
    <t xml:space="preserve">سيلر كار </t>
  </si>
  <si>
    <t>سيمان ساز تاير *</t>
  </si>
  <si>
    <t>غلتك كار (ميل من) *</t>
  </si>
  <si>
    <t xml:space="preserve">فالس زن چرمسازي </t>
  </si>
  <si>
    <t>فن ورز آزمايشگاه شيمي داروسازي *</t>
  </si>
  <si>
    <t>فن ورز آزمايشگاه شيمي دارويي درجه 2 *</t>
  </si>
  <si>
    <t>پیرایشگر ابرو و صورت زنانه</t>
  </si>
  <si>
    <t>پیرایشگر مردانه درجه 1</t>
  </si>
  <si>
    <t>پیرایشگر مردانه درجه 2</t>
  </si>
  <si>
    <t>پیرایشگر موی زنانه</t>
  </si>
  <si>
    <t xml:space="preserve">ترمیم کننده موی سر </t>
  </si>
  <si>
    <t>چهره پردازی مردانه</t>
  </si>
  <si>
    <t xml:space="preserve">کار بر مواد و محصولات شیمیایی در آرایش زنانه </t>
  </si>
  <si>
    <t>کلاه گیس باف با موی طبيعي زنانه *</t>
  </si>
  <si>
    <t xml:space="preserve">متعادل ساز چهره زنانه ( آرایش صورت ) </t>
  </si>
  <si>
    <t>متعادل ساز چهره مردانه</t>
  </si>
  <si>
    <t xml:space="preserve">اتاق دار هتل </t>
  </si>
  <si>
    <t>آشپز هتل درجه 1 *</t>
  </si>
  <si>
    <t>آشپز هتل درجه 2 *</t>
  </si>
  <si>
    <t>انبار دار هتل</t>
  </si>
  <si>
    <t xml:space="preserve">سر ميزبان رستوران </t>
  </si>
  <si>
    <t xml:space="preserve">سر ميزبان روم سرويس </t>
  </si>
  <si>
    <t xml:space="preserve">سرآشپز كل آشپزخانه و قنادي هاي هتل </t>
  </si>
  <si>
    <t>سرپرست رستوران</t>
  </si>
  <si>
    <t>سرپرست قصابي هتل</t>
  </si>
  <si>
    <t xml:space="preserve">سرپرست قنادي هتل </t>
  </si>
  <si>
    <t>کاردان مسئول بتن پاشی ( شات کریت ) دیواره تونل *</t>
  </si>
  <si>
    <t>کاردان مسئول زهکشی *</t>
  </si>
  <si>
    <t xml:space="preserve">کارگر آزمایشگاه قیر و آسفالت </t>
  </si>
  <si>
    <t xml:space="preserve">کارگر آزمایشگاه مکانیک خاک * </t>
  </si>
  <si>
    <t>کارگر راهسازی و راهداری</t>
  </si>
  <si>
    <t xml:space="preserve">کارگر عملیات آسفالتی </t>
  </si>
  <si>
    <t>کارگر عمومی آرماتور بند درجه 3</t>
  </si>
  <si>
    <t>کارگر عمومی اسکلت ساز درجه 3</t>
  </si>
  <si>
    <t>کارگر عمومی بتن ساز و بتن ریز درجه 3</t>
  </si>
  <si>
    <t>کارگر عمومی بنای سفت کار درجه 3</t>
  </si>
  <si>
    <t>کارگر عمومی در و پنجره ساز پروفیل آهنی درجه 3</t>
  </si>
  <si>
    <t>کارگر عمومی عایق کار رطوبتی و آسفالت کار ابنیه درجه 3</t>
  </si>
  <si>
    <t>کارگر عمومی قالب بندی و کفراژ بندی درجه 3</t>
  </si>
  <si>
    <t xml:space="preserve">کارگر عمومی کاشی کار درجه 3 </t>
  </si>
  <si>
    <t>کارگر عمومی گچ کاری درجه 3</t>
  </si>
  <si>
    <t xml:space="preserve">کارگر عمومی لوله کش گاز خانگی و تجاری درجه 3 </t>
  </si>
  <si>
    <t>کارگر عمومی لوله کش و نصاب وسایل بهداشتی درجه3</t>
  </si>
  <si>
    <t>کارگر عمومی نقاش ساختمان درجه 3</t>
  </si>
  <si>
    <t>استانداردهای‌شایستگی‌پیشرفته</t>
  </si>
  <si>
    <t>ارائه طرح هاي تحقيقاتي و عملياتي</t>
  </si>
  <si>
    <t>اقتصاد سنجي کاربردي</t>
  </si>
  <si>
    <t xml:space="preserve">کاشی کاری معرق ( کاشی سنتی ) </t>
  </si>
  <si>
    <t>کانال ساز تهویه *</t>
  </si>
  <si>
    <t>کمک آرماتور بند درجه 2</t>
  </si>
  <si>
    <t>کمک استاد کار هنر آیینه کاری درجه 1 *</t>
  </si>
  <si>
    <t>کمک استاد کار هنر آیینه کاری درجه 2 *</t>
  </si>
  <si>
    <t>کمک اسکلت ساز درجه 2</t>
  </si>
  <si>
    <t>کمک بتن ساز و بتن ریز درجه 2</t>
  </si>
  <si>
    <t>کمک بنای سفت کار درجه 2</t>
  </si>
  <si>
    <t>کمک در و پنجره ساز پروفیل آهنی درجه 2</t>
  </si>
  <si>
    <t>کمک سنگ کار درجه 2</t>
  </si>
  <si>
    <t>کمک عایق کار رطوبتی و آسفالت کار ابنیه  درجه 2</t>
  </si>
  <si>
    <t>کمک قالب بند و کفراژ بند درجه 2</t>
  </si>
  <si>
    <t>کمک کاشی کار درجه 2</t>
  </si>
  <si>
    <t>کمک گچ کار درجه 2</t>
  </si>
  <si>
    <t>کمک لوله کش گاز خانگی و تجاری درجه 2</t>
  </si>
  <si>
    <t>کمک لوله کش و نصاب وسایل بهداشتی درجه 2</t>
  </si>
  <si>
    <t xml:space="preserve">کمک مباشر تونل سازی </t>
  </si>
  <si>
    <t xml:space="preserve">کمک مباشر عملیات خاکی </t>
  </si>
  <si>
    <t>صنايع‌فلزي</t>
  </si>
  <si>
    <t>صنايع‌نساجي</t>
  </si>
  <si>
    <t>صنايع‌دريايي</t>
  </si>
  <si>
    <t>كنترل‌و‌ابزار‌دقيق</t>
  </si>
  <si>
    <t>مديريت‌صنايع</t>
  </si>
  <si>
    <t>امور‌اداري</t>
  </si>
  <si>
    <t>امور‌مالي‌و‌بازرگاني</t>
  </si>
  <si>
    <t>بهداشت‌و‌ايمني</t>
  </si>
  <si>
    <t>تكنولوژي‌فرهنگي</t>
  </si>
  <si>
    <t>خدمات‌آموزشي</t>
  </si>
  <si>
    <t>هنرهاي‌تجسمي</t>
  </si>
  <si>
    <t>طراحي‌ودوخت</t>
  </si>
  <si>
    <t>طراحي در نرم افزار پاور شيپ 5 CADCAM</t>
  </si>
  <si>
    <t>طراحي قطعات سه بعدي در محيط كتيا1 CADCAM</t>
  </si>
  <si>
    <t>فرز سي ان سي سطح 5  برنامه نویسی اتوماتیک Shop Mill</t>
  </si>
  <si>
    <t>فرزکاری سطح  4</t>
  </si>
  <si>
    <t>فرز كاري و تراشكاري در محيط كتيا 3 CADCAM</t>
  </si>
  <si>
    <t>قالب سازي مقدماتي 1</t>
  </si>
  <si>
    <t>قالبهای خم</t>
  </si>
  <si>
    <t>قالبهای كششي</t>
  </si>
  <si>
    <t>ماشین ابزار تولیدی</t>
  </si>
  <si>
    <t>ماشین کاری پیشرفته  در محیط كتيا CADCAM 4</t>
  </si>
  <si>
    <t>ماشين كاري توسط نرم افزار مستر كم 8 CADCAM</t>
  </si>
  <si>
    <t>نقشه خواني جامع رشته جوشكاري با كامپيوتر</t>
  </si>
  <si>
    <t>نقشه خواني جامع قالب هاي پلاستيك</t>
  </si>
  <si>
    <t>نقشه خواني جامع قالب‌هاي فلزي به كمك كامپيوتر</t>
  </si>
  <si>
    <t>نقشه خواني جامع قطعات ريختگري به كمك كامپيوتر</t>
  </si>
  <si>
    <t>نمودار تلرانسي (Tolerance Chart)</t>
  </si>
  <si>
    <t>وایر کات</t>
  </si>
  <si>
    <t>CADCAM 6   (ماشین کاری در نرم افزار POWER MILL)</t>
  </si>
  <si>
    <t>(CADCAM 7   (TOP CAM</t>
  </si>
  <si>
    <t xml:space="preserve">بنای نسوز کار </t>
  </si>
  <si>
    <t xml:space="preserve">درجه بند کاشی </t>
  </si>
  <si>
    <t>رنگساز کاشی</t>
  </si>
  <si>
    <t>ریخته گر قالب مقره</t>
  </si>
  <si>
    <t>سازنده قطعات اپتیکی</t>
  </si>
  <si>
    <t xml:space="preserve">سازنده کاشی سنتی </t>
  </si>
  <si>
    <t xml:space="preserve">سرامیک ساز درجه 1 </t>
  </si>
  <si>
    <t>سرامیک ساز درجه 2</t>
  </si>
  <si>
    <t xml:space="preserve">سرپرست تامین بار کوره شیشه رنگی </t>
  </si>
  <si>
    <t>سرشیفت تولید شیشه های ایمنی</t>
  </si>
  <si>
    <t xml:space="preserve">سرکارگر قسمت لعاب کاری </t>
  </si>
  <si>
    <t>سرکارگر مخازن شیشه</t>
  </si>
  <si>
    <t xml:space="preserve">سفالگر با چرخ پایی و برقی </t>
  </si>
  <si>
    <t xml:space="preserve">سفالگر با روش ریخته گری </t>
  </si>
  <si>
    <t xml:space="preserve">شیشه گر وسایل آزمایشگاهی الکتریکی و تزئینی </t>
  </si>
  <si>
    <t xml:space="preserve">فن ورز آزمایشگاه شیمی شیشه </t>
  </si>
  <si>
    <t>فن ورز آزمایشگاه فیزیک مقره</t>
  </si>
  <si>
    <t>فن ورز دستگاه X-ray</t>
  </si>
  <si>
    <t>قالب زن مقره</t>
  </si>
  <si>
    <t xml:space="preserve">کارگر ارشد جام و مشجر ( کوره لیبی اوتر ) </t>
  </si>
  <si>
    <t xml:space="preserve">کارگر آزمایشگاه شیمی کاشی سازی </t>
  </si>
  <si>
    <t>کارگر نوار واکیوم و شیشه گذاری</t>
  </si>
  <si>
    <t>کارور Ball mill ( آسیا گلوله ای )</t>
  </si>
  <si>
    <t xml:space="preserve">کارور بال میل ( صنایع ) </t>
  </si>
  <si>
    <t>کارور ارشد آزمایشگاه شیشه</t>
  </si>
  <si>
    <t xml:space="preserve">کارور آسیاب مواد صنعت سیمان </t>
  </si>
  <si>
    <t xml:space="preserve">کارور دستگاه آنالیز مواد ( صنعتی ) </t>
  </si>
  <si>
    <t>کارور دستگاه پرس کاشي سازی *</t>
  </si>
  <si>
    <t>کارور سیکل خرده شیشه</t>
  </si>
  <si>
    <t xml:space="preserve">کارور کوره پخت کاشی </t>
  </si>
  <si>
    <t>کارور کوره شیشه</t>
  </si>
  <si>
    <t xml:space="preserve">کمک بنای تعمیر کوره شیشه </t>
  </si>
  <si>
    <t xml:space="preserve">کمک فن ورز آزمایشگاه شیمی شیشه </t>
  </si>
  <si>
    <t>کمک کارور کوره شیشه</t>
  </si>
  <si>
    <t>کنترل کننده اطاق فرمان بچ پلانت</t>
  </si>
  <si>
    <t>کنترلر ارشد شیشه های طلقی و نشکن</t>
  </si>
  <si>
    <t>کنترلر شیشه های طلقی و نشکن</t>
  </si>
  <si>
    <t xml:space="preserve">لعاب ساز کاشی </t>
  </si>
  <si>
    <t xml:space="preserve">متصدی آسیاب مواد </t>
  </si>
  <si>
    <t>متصدی بار ریز کوره شیشه</t>
  </si>
  <si>
    <t>متصدی دستگاه رفلکس</t>
  </si>
  <si>
    <t>متصدی دستگاه ایمنی محیط شیشه</t>
  </si>
  <si>
    <t>متصدی دستگاه برش شیشه</t>
  </si>
  <si>
    <t>متصدی دستگاه شفاف کننده ( اتوکلاو )</t>
  </si>
  <si>
    <t>متصدی دستگاه طلق شویي **</t>
  </si>
  <si>
    <t xml:space="preserve">متصدی کنترل نهایی شیشه نشکن </t>
  </si>
  <si>
    <t>متصدی کوره شیشه خم</t>
  </si>
  <si>
    <t>متصدی کوره های نشکن عمودی</t>
  </si>
  <si>
    <t>مدل ساز مقره</t>
  </si>
  <si>
    <t xml:space="preserve">مسئول برش آجر نسوز </t>
  </si>
  <si>
    <t xml:space="preserve">نمونه بردار کاشی سازی </t>
  </si>
  <si>
    <t>نمونه برداری آزمایشگاه شیمی شیشه</t>
  </si>
  <si>
    <t>سرپرست تامين بار کوره شيشه</t>
  </si>
  <si>
    <t xml:space="preserve">سرپرست توليد شيشه هاي ايمني </t>
  </si>
  <si>
    <t>فن ورز ارشد دستگاه X-ray</t>
  </si>
  <si>
    <t xml:space="preserve">مسئول آزمايشگاه فيزيکي مواد سراميکي </t>
  </si>
  <si>
    <t xml:space="preserve">آزمایشگر قطعات صنعتی با امواج فراصوتی (UT) </t>
  </si>
  <si>
    <t xml:space="preserve">آزمایشگر قطعات صنعتی با پرتونگاری (RT)  </t>
  </si>
  <si>
    <t xml:space="preserve">آزمایشگر قطعات صنعتی با جریان گردابی (ET)  </t>
  </si>
  <si>
    <t xml:space="preserve">آزمایشگر قطعات صنعتی با ذرات مغناطیسی (MT) </t>
  </si>
  <si>
    <t xml:space="preserve">آزمایشگر قطعات صنعتی با مایع نافذ (PT)  </t>
  </si>
  <si>
    <t xml:space="preserve">برشکار هوا – گاز CNC </t>
  </si>
  <si>
    <t xml:space="preserve">مسئول طبقه بندی مشاغل و صدور احکام </t>
  </si>
  <si>
    <t xml:space="preserve">مسئول کاردکس و کنترل موجودی </t>
  </si>
  <si>
    <t xml:space="preserve">مسئول کنترل و بازرسی کارکنان </t>
  </si>
  <si>
    <t xml:space="preserve">مسئول نقلیه </t>
  </si>
  <si>
    <t xml:space="preserve">منشی انتظامات </t>
  </si>
  <si>
    <t xml:space="preserve">منشي درجه 1 </t>
  </si>
  <si>
    <t>منشي درجه 2</t>
  </si>
  <si>
    <t xml:space="preserve">نامه رسان </t>
  </si>
  <si>
    <t>نگارنده متون فارسي ( آيين نگارش )</t>
  </si>
  <si>
    <t xml:space="preserve">کارشناس طبقه بندي مشاغل </t>
  </si>
  <si>
    <t>مدير ارشد</t>
  </si>
  <si>
    <t>مدير پايه</t>
  </si>
  <si>
    <t>مدير مياني</t>
  </si>
  <si>
    <t>مسئول بايگاني و بانک اطلاعاتي</t>
  </si>
  <si>
    <t xml:space="preserve">کارشناس امور اداري </t>
  </si>
  <si>
    <t xml:space="preserve">مدير امور اداري </t>
  </si>
  <si>
    <t xml:space="preserve">بازار یاب بیمه </t>
  </si>
  <si>
    <t xml:space="preserve">بیمه گر بیمه های بازرگانی </t>
  </si>
  <si>
    <t xml:space="preserve">تحلیل گر بورس </t>
  </si>
  <si>
    <t>تحلیلگر بازارهای مالی بین المللی</t>
  </si>
  <si>
    <t xml:space="preserve">سرپرست تاسیسات حرارتی و برودتی </t>
  </si>
  <si>
    <t xml:space="preserve">سرکارگر کارگاه هوا دهنده </t>
  </si>
  <si>
    <t>طراح و سازنده کانال های تهویه ( هدایت هوا ) *</t>
  </si>
  <si>
    <t>طراح و محاسب تهویه مطبوع با نرم افزار Carrier *</t>
  </si>
  <si>
    <t xml:space="preserve">فن ورز دیگ بخار </t>
  </si>
  <si>
    <t xml:space="preserve">کارور تاسیسات برودتی و گرمایی </t>
  </si>
  <si>
    <t>کارور نیروگاه دیگ بخار درجه 1</t>
  </si>
  <si>
    <t>کارور نیروگاه دیگ بخار درجه 2</t>
  </si>
  <si>
    <t xml:space="preserve">کارور نیروگاه تولید بخار </t>
  </si>
  <si>
    <t xml:space="preserve">لوله کش گاز خانگی و تجاری </t>
  </si>
  <si>
    <t>لوله کش و نصاب دستگاه های حرارت مرکزی آب گرم درجه2</t>
  </si>
  <si>
    <t>لوله کش و نصاب دستگاه های حرارت مرکزی درجه 1</t>
  </si>
  <si>
    <t>لوله کش و نصاب دستگاه های حرارتی درجه 2</t>
  </si>
  <si>
    <t>لوله کش و نصاب دستگاه های حرارتی و برودتی درجه1</t>
  </si>
  <si>
    <t>لوله کش و نصاب وسایل بهداشتی درجه 1</t>
  </si>
  <si>
    <t>لوله کش و نصاب وسایل بهداشتی درجه 2</t>
  </si>
  <si>
    <t xml:space="preserve">بازياب فلزات رنگين و قيمتي </t>
  </si>
  <si>
    <t>ريخته گر درجه 1</t>
  </si>
  <si>
    <t xml:space="preserve">ريخته گر درجه 2 </t>
  </si>
  <si>
    <t>فن ورز آبكاري (Galvanization)</t>
  </si>
  <si>
    <t xml:space="preserve">فن ورز آزمايشگاه خواص مكانيكي فلزات </t>
  </si>
  <si>
    <t>فن ورز آزمايشگاه ماسه و مواد قالبگيري</t>
  </si>
  <si>
    <t>فن ورز آزمايشگاه متالوگرافي</t>
  </si>
  <si>
    <t>فن ورز عمليات حرارتي</t>
  </si>
  <si>
    <t xml:space="preserve">فن ورز كشش سيم </t>
  </si>
  <si>
    <t>قالبگير و ريخته گر مواد تركيبي (كامپوزيت)</t>
  </si>
  <si>
    <t>كارور آبكاري (Galvanization) درجه 1</t>
  </si>
  <si>
    <t>كارور آبكاري (Galvanization) درجه 2</t>
  </si>
  <si>
    <t>كارور ارشد نورد سرد آلومينيم</t>
  </si>
  <si>
    <t>كارور اسليتر (برش طولي)</t>
  </si>
  <si>
    <t xml:space="preserve">كارور برش عرضي </t>
  </si>
  <si>
    <t>كارور دستگاه فرمينگ</t>
  </si>
  <si>
    <t>كارور ريخته گري تحت فشار (Pressure die casting)</t>
  </si>
  <si>
    <t xml:space="preserve">كارور ريخته گري روي </t>
  </si>
  <si>
    <t xml:space="preserve">كارور عمليات حرارتي </t>
  </si>
  <si>
    <t xml:space="preserve">كارور لوله سازي آلومينيم </t>
  </si>
  <si>
    <t>كارور نورد سرد آلومينيم</t>
  </si>
  <si>
    <t>كمك آزمايشگر آزمايشگاه متالورژي نورد آلومينيم</t>
  </si>
  <si>
    <t>كارور ارشد نورد گرم آلومينيم *</t>
  </si>
  <si>
    <t>كمك كارور اسليتر (برش طولي)</t>
  </si>
  <si>
    <t>سه ماه اول</t>
  </si>
  <si>
    <t>سه ماه دوم</t>
  </si>
  <si>
    <t>سه ماه سوم</t>
  </si>
  <si>
    <t>سه ماه چهارم</t>
  </si>
  <si>
    <t xml:space="preserve">كارور ماشين رنگرز الياف و نخ (بوبين چله مافس- كلاف) </t>
  </si>
  <si>
    <t xml:space="preserve">كارور ماشين رنگرز الياف و نخ </t>
  </si>
  <si>
    <t xml:space="preserve">كارور ماشين طاقه پيچ </t>
  </si>
  <si>
    <t xml:space="preserve">كارور ماشين فتيله (شش يا هشت لاكني) </t>
  </si>
  <si>
    <t xml:space="preserve">كارور ماشين فولاد و استنتر (خشك كن) پارچه </t>
  </si>
  <si>
    <t xml:space="preserve">كارور ماشين قرقره پيچي ساده </t>
  </si>
  <si>
    <t xml:space="preserve">كارور ماشين كاردينگ نخي </t>
  </si>
  <si>
    <t xml:space="preserve">كارور ماشين كرمپل كاردينگ پشمي و فاستوني </t>
  </si>
  <si>
    <t xml:space="preserve">كارور ماشين گيل باكس </t>
  </si>
  <si>
    <t xml:space="preserve">كارور ماشين ماسوره پيچي (چهار خشابه) </t>
  </si>
  <si>
    <t xml:space="preserve">كارور ماشين نيم تاب (فلاير) </t>
  </si>
  <si>
    <t>كارور ماشين و الك (نمدكني)</t>
  </si>
  <si>
    <t>كارور ماشينهاي بافندگي  با ماكو بدون ماكو و ژاكارد *</t>
  </si>
  <si>
    <t xml:space="preserve">كارور ماشينهاي بافندگي بدون ماكو و ژاكارد </t>
  </si>
  <si>
    <t xml:space="preserve">كارور مكانيك ماشين هاي تراش پارچه، مخمل، پتو و فرش </t>
  </si>
  <si>
    <t xml:space="preserve">كارور ماشين بافندگي بدون ماكو (سيستم ايرجت و جت ايست) </t>
  </si>
  <si>
    <t xml:space="preserve">كانوا بافي با ماشين دستباف خانگي </t>
  </si>
  <si>
    <t xml:space="preserve">متخصص PERL براي توسعه WEB </t>
  </si>
  <si>
    <t xml:space="preserve">مدير Apache Tomcat Web </t>
  </si>
  <si>
    <t xml:space="preserve">مدير ISP مراكز IT تحت UNIX/ LINUX </t>
  </si>
  <si>
    <t xml:space="preserve">مدير SQL SERVER </t>
  </si>
  <si>
    <t xml:space="preserve">مدير زنجيره پشتيبان (SCM) </t>
  </si>
  <si>
    <t xml:space="preserve">مدير عمومي پروژه هاي كامپيوتر و IT </t>
  </si>
  <si>
    <t xml:space="preserve">مدير مهندسي بهره وري نيروي انساني كامپيوتر و IT </t>
  </si>
  <si>
    <t xml:space="preserve">مهندس ORACLE DBA براي LINUX </t>
  </si>
  <si>
    <t xml:space="preserve">مهندس ORACLE DBA براي SOLARIS </t>
  </si>
  <si>
    <t xml:space="preserve">مهندس PORTAL  در ORACLE </t>
  </si>
  <si>
    <t xml:space="preserve">مهندس برنامه نويس (Web Application) c# </t>
  </si>
  <si>
    <t xml:space="preserve">مهندس برنامه نويس PERL </t>
  </si>
  <si>
    <t xml:space="preserve">مهندس برنامه نويس PHP </t>
  </si>
  <si>
    <t xml:space="preserve">مهندس برنامه نويس(Windows Application) c# </t>
  </si>
  <si>
    <t xml:space="preserve">مهندس پشتيبان نرم افزار Open Source در Linux </t>
  </si>
  <si>
    <t xml:space="preserve">مهندس پيكربندي نرم افزار </t>
  </si>
  <si>
    <t xml:space="preserve">مهندس تحليگر oo و طراحي با UML </t>
  </si>
  <si>
    <t xml:space="preserve">مهندس توسعه دهنده ADO.NET با SQL Server </t>
  </si>
  <si>
    <t xml:space="preserve">مهندس توسعه دهنده وب با Java Script </t>
  </si>
  <si>
    <t xml:space="preserve">مهندس توسعه سيتمها با XML </t>
  </si>
  <si>
    <t xml:space="preserve">مهندس در توسعه وب هاي Enterprise با ASP.NET </t>
  </si>
  <si>
    <t xml:space="preserve">مهندس سازنده Web Site هاي      E- Commerce </t>
  </si>
  <si>
    <t xml:space="preserve">مهندس طراح DB رابطه اي </t>
  </si>
  <si>
    <t xml:space="preserve">مهندس طراح تبليغات و بهينه سازي WEB </t>
  </si>
  <si>
    <t xml:space="preserve">مهندس طراح تجارت الكترونيك </t>
  </si>
  <si>
    <t xml:space="preserve">مهندس طراح سيستمهاي Oracle </t>
  </si>
  <si>
    <t xml:space="preserve">مهندس طراح فرم در ORACEL </t>
  </si>
  <si>
    <t xml:space="preserve">مهندس طراح و توسعه دهنده عمومي وب </t>
  </si>
  <si>
    <t xml:space="preserve">مهندس كارآرايي سيستمهاي ORACEL </t>
  </si>
  <si>
    <t xml:space="preserve">مهندس كامپيوتر در امنيت كسب و كار الكترونيكي </t>
  </si>
  <si>
    <t xml:space="preserve">مهندس كامپيوتر در سرپرستي تيمهاي مجازي و راه دور </t>
  </si>
  <si>
    <t xml:space="preserve">مهندس كامپيوتر در شبكه هاي SAN </t>
  </si>
  <si>
    <t xml:space="preserve">مهندس كامپيوتر در طراحي GUI </t>
  </si>
  <si>
    <t xml:space="preserve">مهندس كامپيوتر در مديريت ORACEL </t>
  </si>
  <si>
    <t xml:space="preserve">مهندس كامپيوتر در مديريت دانش </t>
  </si>
  <si>
    <t xml:space="preserve">مهندس كامپيوتر در مديريت زمان و اولويت </t>
  </si>
  <si>
    <t xml:space="preserve">مهندس كامپيوتر در مديريت كيفيت پروژه </t>
  </si>
  <si>
    <t xml:space="preserve">مهندس كامپيوتر در مهندسي مجدد پردازش كسب و كار </t>
  </si>
  <si>
    <t xml:space="preserve">مهندس كامپيوتر در نفوذگري </t>
  </si>
  <si>
    <t>راننده وسايل نقليه گردشگري *</t>
  </si>
  <si>
    <t>راهنماي دفاتر اطلاع رساني گردشگري *</t>
  </si>
  <si>
    <t>راهنماي تخصصي فرهنگي  **</t>
  </si>
  <si>
    <t>راهنماي محلي *</t>
  </si>
  <si>
    <t>راهنماي موزه *</t>
  </si>
  <si>
    <t xml:space="preserve">سرپرست خدمات رفاهي قطار </t>
  </si>
  <si>
    <t xml:space="preserve">سرپرست فروش بليط پروازهاي داخلي و خارجي </t>
  </si>
  <si>
    <t>كارمند بازاريابي و فروش در آژانس هاي جهانگردي *</t>
  </si>
  <si>
    <t xml:space="preserve">مدير فني فروش بليط پروازهاي داخلي و خارجي </t>
  </si>
  <si>
    <t xml:space="preserve">مهماندار قطار </t>
  </si>
  <si>
    <t xml:space="preserve">مدیر واحد پرورش گاو شیری </t>
  </si>
  <si>
    <t xml:space="preserve">مدیر واحد پرورش ماهیان خاویاری </t>
  </si>
  <si>
    <t xml:space="preserve">مدیر واحد پرورش مرغ گوشتی </t>
  </si>
  <si>
    <t>مدیر واحد پرورش مرغ مادر</t>
  </si>
  <si>
    <t>مدیر واحد پرورش میگو</t>
  </si>
  <si>
    <t xml:space="preserve">مدیر واحد تکثیر میگو </t>
  </si>
  <si>
    <t xml:space="preserve">تکنسين اصلاح نژاد زنبور عسل </t>
  </si>
  <si>
    <t xml:space="preserve">مدير سالن تکثير و انکوباسيون ماهيان سردآبي </t>
  </si>
  <si>
    <t xml:space="preserve">تعمیرکار کمباین </t>
  </si>
  <si>
    <t>تعمیرکار ماشین آلات و ادوات کشاورزی</t>
  </si>
  <si>
    <t>تعمیرکار ماشین های برداشت علوفه *</t>
  </si>
  <si>
    <t xml:space="preserve">تعمیرکار ماشین های ثابت زراعی </t>
  </si>
  <si>
    <t xml:space="preserve">سرویسکار و نگهدار تراکتور و تیلر </t>
  </si>
  <si>
    <t xml:space="preserve">سرویسکار و نگهدار سم پاش ها </t>
  </si>
  <si>
    <t xml:space="preserve">کارور کودپاش ها </t>
  </si>
  <si>
    <t>کارور ماشین آلات و ادوات کشاورزی ( ماشین های برداشت ) *</t>
  </si>
  <si>
    <t>کارور ماشین آلات و ادوات کشاورزی ( ماشین های داشت ) *</t>
  </si>
  <si>
    <t>کارور ماشین آلات و ادوات کشاورزی ( ماشین های کاشت ) *</t>
  </si>
  <si>
    <t>کارور ماشین آلات و ادوات کشاورزی ( ماشینهای</t>
  </si>
  <si>
    <t>خاک ورزی ) *</t>
  </si>
  <si>
    <t xml:space="preserve">کارور ماشین های دامپروری </t>
  </si>
  <si>
    <t>كاربرد تايمرها و تقويت كننده هاي عملياتي در سيستم هاي صنعتي</t>
  </si>
  <si>
    <t>ضبط و پخش مغناطيسي اطلاعات</t>
  </si>
  <si>
    <t>ضبط و پخش نوري و الكتريكي اطلاعات</t>
  </si>
  <si>
    <t>جمع سه ماه</t>
  </si>
  <si>
    <t>جمع شش ماه</t>
  </si>
  <si>
    <t>جمع نه ماه</t>
  </si>
  <si>
    <t>جمع یکسال</t>
  </si>
  <si>
    <t>دوره های آموزشی</t>
  </si>
  <si>
    <t>اول</t>
  </si>
  <si>
    <t>دوم</t>
  </si>
  <si>
    <t>سوم</t>
  </si>
  <si>
    <t>چهارم</t>
  </si>
  <si>
    <t>نحوه اجرا</t>
  </si>
  <si>
    <t>پنجم</t>
  </si>
  <si>
    <t>ششم</t>
  </si>
  <si>
    <t>هفتم</t>
  </si>
  <si>
    <t>هشتم</t>
  </si>
  <si>
    <t>دانش آموز</t>
  </si>
  <si>
    <t>دانشجو</t>
  </si>
  <si>
    <t xml:space="preserve">تعميركار سيستم سوخت رساني CNG </t>
  </si>
  <si>
    <t>تعميرکار تلويزيون هاي پيشرفته (LCD و پلاسما) *</t>
  </si>
  <si>
    <t>تعميرکار دستگاه هاي پخش لوح فشرده (CD)*</t>
  </si>
  <si>
    <t>طراح مدارات الکترونيکElectronic Workbench</t>
  </si>
  <si>
    <t>طراح مدارات الکترونيک به کمک Orcad</t>
  </si>
  <si>
    <t>طراح مدارات الکترونيک به کمک Pspice</t>
  </si>
  <si>
    <t>کارور Protel **</t>
  </si>
  <si>
    <t>کارورPLC درجه2 **</t>
  </si>
  <si>
    <t>نتیجه سه ماه (درصد)</t>
  </si>
  <si>
    <t>نتیجه شش ماه (درصد)</t>
  </si>
  <si>
    <t>نتیجه نه ماه (درصد)</t>
  </si>
  <si>
    <t>نتیجه یکسال (درصد)</t>
  </si>
  <si>
    <t>طراحي و تحليل مكانيزم‌ها با Autodesk Inventor</t>
  </si>
  <si>
    <t>طراحي و تحليل و مدل ها به روش اجزاء محدود به وسيله  1 ANSYS</t>
  </si>
  <si>
    <t>طراحی و ساخت قالبهای آهنگری</t>
  </si>
  <si>
    <t>طراحی و ساخت قالبهای پلاستیک 1</t>
  </si>
  <si>
    <t>طراحی و ساخت قالبهای پلاستیک 2</t>
  </si>
  <si>
    <t>طراحی و ساخت قالبهای چند مرحله ای - قالبهای برشی 2</t>
  </si>
  <si>
    <t>طراحي و محاسبات قطعات استاندارد با Inventor</t>
  </si>
  <si>
    <t>طراحي و محاسبات قطعات استاندارد با 1 Solid Work</t>
  </si>
  <si>
    <t>طراحي و محاسبات قطعات استاندارد با Mechanical Desktop</t>
  </si>
  <si>
    <t>طراحي و مدلسازي با Autodesk – Inventor</t>
  </si>
  <si>
    <t>طراحي و مدلسازي با AutoCAD</t>
  </si>
  <si>
    <t>طراحي و مدلسازي پيشرفته با Solid works</t>
  </si>
  <si>
    <t xml:space="preserve">مسئول حفاظت بارهاي ترافيكي </t>
  </si>
  <si>
    <t xml:space="preserve">بازیگر تئاتر </t>
  </si>
  <si>
    <t>تدوین گر تصویر درجه 1</t>
  </si>
  <si>
    <t>تدوین گر تصویر درجه 2</t>
  </si>
  <si>
    <t xml:space="preserve">تصویر بردار </t>
  </si>
  <si>
    <t>سرپرست دوبلاژ</t>
  </si>
  <si>
    <t>طراح صحنه</t>
  </si>
  <si>
    <t>طراح مراسم و جشن</t>
  </si>
  <si>
    <t xml:space="preserve">عروسک ساز نمایشی </t>
  </si>
  <si>
    <t xml:space="preserve">عکاس دیجیتال </t>
  </si>
  <si>
    <t>عکاس عمومی</t>
  </si>
  <si>
    <t xml:space="preserve">فن ورز ترکیب کننده و نهایی ساز صدا Mix Mastering </t>
  </si>
  <si>
    <t xml:space="preserve">فن ورز صدابرداری اجرای زنده (Live) </t>
  </si>
  <si>
    <t>کارگردان تئاتر</t>
  </si>
  <si>
    <t>کارور استودیوی صدابرداری درجه 2</t>
  </si>
  <si>
    <t xml:space="preserve">گوینده </t>
  </si>
  <si>
    <t>متصدی لابراتوار عکاسی</t>
  </si>
  <si>
    <t xml:space="preserve">نمایشنامه نویس </t>
  </si>
  <si>
    <t>نوازنده ارگ</t>
  </si>
  <si>
    <t xml:space="preserve">ابریشم دوز </t>
  </si>
  <si>
    <t xml:space="preserve">بافنده عروسک های تزیینی </t>
  </si>
  <si>
    <t xml:space="preserve">بافنده فرشینه </t>
  </si>
  <si>
    <t xml:space="preserve">بچه گانه و دخترانه دوز </t>
  </si>
  <si>
    <t xml:space="preserve">برشکار چترهای پرسنلی </t>
  </si>
  <si>
    <t xml:space="preserve">پارچه ساز تزیینی </t>
  </si>
  <si>
    <t>پته دوز</t>
  </si>
  <si>
    <t>مسئول تهيه آب ديونايز و مقطر  **</t>
  </si>
  <si>
    <t>ناظر ساخت شربت هاي دارويي  **</t>
  </si>
  <si>
    <t xml:space="preserve">آزمايشگر آزمايشگاه پليمر </t>
  </si>
  <si>
    <t>آزمايشگر دستگاه SEM</t>
  </si>
  <si>
    <t xml:space="preserve">آزمايشگر دستگاه TEM  </t>
  </si>
  <si>
    <t xml:space="preserve">بازرس فني كنترل كيفيت تاير </t>
  </si>
  <si>
    <t xml:space="preserve">تكنسين آزمايشگاه شيمي دارو سازي  </t>
  </si>
  <si>
    <t xml:space="preserve">فن ورز آزمايشگاه شيمي تايرسازي </t>
  </si>
  <si>
    <t xml:space="preserve">فن ورز آزمايشگاه فيزيك تايرسازي </t>
  </si>
  <si>
    <t xml:space="preserve">فن ورز بازيابي و تصفيه پس آبها </t>
  </si>
  <si>
    <t xml:space="preserve">فن ورز توليد مواد اوليه دارويي </t>
  </si>
  <si>
    <t xml:space="preserve">فن ورز فرآورده هاي صنعتي </t>
  </si>
  <si>
    <t xml:space="preserve">فن ورز فرآيند اختلاط آميزه ها </t>
  </si>
  <si>
    <t xml:space="preserve">فن ورز كنترل فرايند و كيفيت تاير </t>
  </si>
  <si>
    <t xml:space="preserve">فن ورزساخت فرمولاسيون محصولات دارويي </t>
  </si>
  <si>
    <t xml:space="preserve">ناظر بسته بندي مواد دارويي </t>
  </si>
  <si>
    <t xml:space="preserve">فن ورز ارشد آزمايشگاه شيمي داروسازي  </t>
  </si>
  <si>
    <t xml:space="preserve">فن ورز ارشد لاستيك  </t>
  </si>
  <si>
    <t xml:space="preserve">پژوهشگر لاستيك </t>
  </si>
  <si>
    <t>رئيس آزمايشگاه شيمي تايرسازي *</t>
  </si>
  <si>
    <t xml:space="preserve">رئيس آزمايشگاه شيمي مقره سازي </t>
  </si>
  <si>
    <t xml:space="preserve">رئيس بخش لاستيك </t>
  </si>
  <si>
    <t>رئيس مهندسي و طراحي فرآورده هاي لاستيكي *</t>
  </si>
  <si>
    <t xml:space="preserve">سرپرست توليد مواد اوليه دارويي </t>
  </si>
  <si>
    <t xml:space="preserve">سرپرست‌آزمايشگاه كنترل كيفيت مواداوليه دارويي‌ </t>
  </si>
  <si>
    <t xml:space="preserve">فرمول ساز مقره </t>
  </si>
  <si>
    <t xml:space="preserve">كارشناس آزمايشگاه شيمي تايرسازي </t>
  </si>
  <si>
    <t>كارشناس آزمايشگاه شيمي داروسازي  **</t>
  </si>
  <si>
    <t xml:space="preserve">كارشناس‌آزمايشگاه شيمي دارويي </t>
  </si>
  <si>
    <t>كامپاندر و مسئول آزمايشگاه شيمي *</t>
  </si>
  <si>
    <t xml:space="preserve">مدير امور تحقيقات </t>
  </si>
  <si>
    <t xml:space="preserve">مدير تكنولوژي تاير سازي </t>
  </si>
  <si>
    <t xml:space="preserve">مسئول آزمايشگاه شيمي دستگاهي دارويي </t>
  </si>
  <si>
    <t>مسئول آزمايشگاه شيمي موتورسيكلت *</t>
  </si>
  <si>
    <t xml:space="preserve">مسئول آزمايشگاه كنترل مواد اوليه دارويي </t>
  </si>
  <si>
    <t xml:space="preserve">مهندس ارشد تاير سازي </t>
  </si>
  <si>
    <t>مهندس ارشد لاستيك *</t>
  </si>
  <si>
    <t>مهندس تاير *</t>
  </si>
  <si>
    <t xml:space="preserve">مهندس كنترل كيفيت و فرآيند تاير </t>
  </si>
  <si>
    <t xml:space="preserve">مهندس كيفيت نرم افزار </t>
  </si>
  <si>
    <t xml:space="preserve">مهندس لاستيك </t>
  </si>
  <si>
    <t>پرداخت كار فن كويل **</t>
  </si>
  <si>
    <t xml:space="preserve">چاقو ساز </t>
  </si>
  <si>
    <t xml:space="preserve">در و پنجره ساز آلومینیومی </t>
  </si>
  <si>
    <t>در و پنجره ساز پروفیل آهنی درجه 1</t>
  </si>
  <si>
    <t>در و پنجره ساز پروفیل آهنی درجه 2</t>
  </si>
  <si>
    <t>سازنده برج خنک کننده درجه 1</t>
  </si>
  <si>
    <t>سازنده برج خنک کننده درجه 2</t>
  </si>
  <si>
    <t>سازنده وسایل فرفوژه</t>
  </si>
  <si>
    <t xml:space="preserve">سرپرست فرم دهی </t>
  </si>
  <si>
    <t xml:space="preserve">سرکارگر قسمت تیوپ شیت </t>
  </si>
  <si>
    <t>شابلون ساز</t>
  </si>
  <si>
    <t>شابلون سازی مقره سازی</t>
  </si>
  <si>
    <t>فنر پیچ مکانیکی</t>
  </si>
  <si>
    <t>فیلتر ساز درجه 1</t>
  </si>
  <si>
    <t>فیلتر ساز درجه 2</t>
  </si>
  <si>
    <t xml:space="preserve">قفل و کلید ساز </t>
  </si>
  <si>
    <t xml:space="preserve">قیچی کار </t>
  </si>
  <si>
    <t xml:space="preserve">کارگر سازنده اواپراتور و کندانسور </t>
  </si>
  <si>
    <t>کارگر اواپراتور و کندانسور</t>
  </si>
  <si>
    <t xml:space="preserve">کارور برش سنگین لوله سازی </t>
  </si>
  <si>
    <t xml:space="preserve">کارور برش نوار ( صنایع ) </t>
  </si>
  <si>
    <t xml:space="preserve">کارور تولید لوله </t>
  </si>
  <si>
    <t>کارور دستگاه تراپ</t>
  </si>
  <si>
    <t xml:space="preserve">کنترلر ساخت قطعات اتاق کامیون </t>
  </si>
  <si>
    <t xml:space="preserve">متصدی تسطیح محل یراق آلات </t>
  </si>
  <si>
    <t>متصدی دستگاه جا سازی یراق آلات ( مته و اره )</t>
  </si>
  <si>
    <t>متصدی سیم باز کن سیم فولادی</t>
  </si>
  <si>
    <t xml:space="preserve">متصدی کابل سازی </t>
  </si>
  <si>
    <t xml:space="preserve">مسئول تولید فرمان </t>
  </si>
  <si>
    <t xml:space="preserve">مسئول شابلون سازی </t>
  </si>
  <si>
    <t>مسگر</t>
  </si>
  <si>
    <t>بازرسي جوش قطعات صنعتي به صورت چشمي(VT)</t>
  </si>
  <si>
    <t>طراحی جوش درجه 1</t>
  </si>
  <si>
    <t>متالوگرافي قطعات جوشكاري شده</t>
  </si>
  <si>
    <t xml:space="preserve">چاپ گر دستی روی انواع زمینه </t>
  </si>
  <si>
    <t xml:space="preserve">حروفچین رایانه ای ( کامپیوتری ) </t>
  </si>
  <si>
    <t xml:space="preserve">شابلون ساز ماشین چاپ روتاری </t>
  </si>
  <si>
    <t xml:space="preserve">صحاف </t>
  </si>
  <si>
    <t xml:space="preserve">صفحه آرا و حروفچین رایانه ای (تایپ رایانه ای) </t>
  </si>
  <si>
    <t>کارور اسکنر *</t>
  </si>
  <si>
    <t xml:space="preserve">کارور چاپ سیلک و اسکرین دستی </t>
  </si>
  <si>
    <t xml:space="preserve">گراور ساز </t>
  </si>
  <si>
    <t xml:space="preserve">لیتوگراف </t>
  </si>
  <si>
    <t xml:space="preserve">ماشین چی افست رتاسیون * </t>
  </si>
  <si>
    <t xml:space="preserve">ماشین چی افست ورقی </t>
  </si>
  <si>
    <t xml:space="preserve">ماشین چی چاپ اسکرین </t>
  </si>
  <si>
    <t xml:space="preserve">ماشین چی رول لتر پرس و فلسکوگراف * </t>
  </si>
  <si>
    <t xml:space="preserve">ماشین چی غیر سیلندری ( تیگل) و سیلندری لترپرس </t>
  </si>
  <si>
    <t>ماشین چی گودر تاسیون *</t>
  </si>
  <si>
    <t xml:space="preserve">ماشین نویس فارسی </t>
  </si>
  <si>
    <t xml:space="preserve">ماشین نویس فارسی و لاتین برقی و دستی </t>
  </si>
  <si>
    <t>ماشین نویس لاتین *</t>
  </si>
  <si>
    <t xml:space="preserve">ناظر فنی چاپ </t>
  </si>
  <si>
    <t>پرس کار چوب درجه 1</t>
  </si>
  <si>
    <t xml:space="preserve">کارشناس ارزیابی بیمه باربری </t>
  </si>
  <si>
    <t xml:space="preserve">کارشناس ارزیابی بیمه خودرو </t>
  </si>
  <si>
    <t xml:space="preserve">کارشناس ارزیابی بیمه های اشخاص </t>
  </si>
  <si>
    <t xml:space="preserve">کارشناس ارزیابی خسارت بیمه آتش سوزی </t>
  </si>
  <si>
    <t xml:space="preserve">کارشناس ارزیابی خسارت بیمه باربری </t>
  </si>
  <si>
    <t xml:space="preserve">کارشناس ارزیابی خسارت بیمه خودرو </t>
  </si>
  <si>
    <t xml:space="preserve">کارشناس ارزیابی خسارت بیمه های اشخاص </t>
  </si>
  <si>
    <t xml:space="preserve">کارمند امور خرید داخلی </t>
  </si>
  <si>
    <t xml:space="preserve">کاست کنترل ( بررسی قیمت تمام شده ) </t>
  </si>
  <si>
    <t xml:space="preserve">مامور خرید ارشد </t>
  </si>
  <si>
    <t xml:space="preserve">مامور خرید </t>
  </si>
  <si>
    <t xml:space="preserve">متصدی سوپر فروشگاه </t>
  </si>
  <si>
    <t xml:space="preserve">متصدی صدور بیمه های مسئولیت </t>
  </si>
  <si>
    <t xml:space="preserve">مسئول سفارشات </t>
  </si>
  <si>
    <t xml:space="preserve">مسئول صادرات و واردات کالا </t>
  </si>
  <si>
    <t xml:space="preserve">نماینده فروش ( صنایع ) </t>
  </si>
  <si>
    <t xml:space="preserve">نماینده فروش بیمه </t>
  </si>
  <si>
    <t xml:space="preserve">بازارياب </t>
  </si>
  <si>
    <t>حسابرس درجه 1</t>
  </si>
  <si>
    <t xml:space="preserve">مدير بازاريابي </t>
  </si>
  <si>
    <t xml:space="preserve">مدير بازاريابي بين المللي </t>
  </si>
  <si>
    <t xml:space="preserve">مدير فروش ( عمده فروش ) صنايع </t>
  </si>
  <si>
    <t xml:space="preserve">مدير کسب و کار الکترونيک درجه 1 </t>
  </si>
  <si>
    <t>مدير کسب و کار الکترونيک درجه 2</t>
  </si>
  <si>
    <t xml:space="preserve">مسئول خريد خارجي ( صنايع ) </t>
  </si>
  <si>
    <t xml:space="preserve">مسئول فروش </t>
  </si>
  <si>
    <t xml:space="preserve">مسئول قراردادها </t>
  </si>
  <si>
    <t>برنامه‌ريزي نگهداري و تعميرات  پي ام در تاسيسات حرارتی و برودتی</t>
  </si>
  <si>
    <t>بویلر بخار سطح 1</t>
  </si>
  <si>
    <t>بویلر بخار سطح 2</t>
  </si>
  <si>
    <t>بویلرهای آب گرم و آب داغ</t>
  </si>
  <si>
    <t>بهره برداری  تصفیه فاضلاب  سطح 1</t>
  </si>
  <si>
    <t>بهره برداری  تصفیه فاضلاب سطح 2</t>
  </si>
  <si>
    <t>بهره برداری تصفیه خانه آب سطح 1</t>
  </si>
  <si>
    <t>بهره برداری تصفیه خانه آب سطح 2</t>
  </si>
  <si>
    <t>پکیج شوفاژ دیواری (پکیج حرارتی ) سطح 1</t>
  </si>
  <si>
    <t>پکیج شوفاژ دیواری (پکیج حرارتی) سطح 2</t>
  </si>
  <si>
    <t>پمپ سطح 1</t>
  </si>
  <si>
    <t>پمپ سطح 2</t>
  </si>
  <si>
    <t>تحلیل پدیده ضربه قوچ با نرم افزار هامر تاسيساتي(NDT)</t>
  </si>
  <si>
    <t xml:space="preserve">تكنولوگ نورد  گرم </t>
  </si>
  <si>
    <t xml:space="preserve">تكنولوگ نورد سرد </t>
  </si>
  <si>
    <t>طراح شبکه های ارتباطی بیسیم</t>
  </si>
  <si>
    <t>طراح شبکه های ارتباطی خارج از ساختمان</t>
  </si>
  <si>
    <t>طراح شبکه های فیبر نوری</t>
  </si>
  <si>
    <t xml:space="preserve">عیب یاب فاکتورهای مربوط به تست کابل های مسی و فیبر نوری </t>
  </si>
  <si>
    <t>فن ور نصب و نگهداری Out door</t>
  </si>
  <si>
    <t xml:space="preserve">فن ورز تعمیر و نگهداری تلفن همگانی (کارتی – سکه) </t>
  </si>
  <si>
    <t xml:space="preserve">فن ورز تغذیه نیرو در مخابرات </t>
  </si>
  <si>
    <t xml:space="preserve">فن ورز شبکه هوایی </t>
  </si>
  <si>
    <t>فن ورز گراندینگ</t>
  </si>
  <si>
    <t>فن ورز مفصل بندی کابل های نوری</t>
  </si>
  <si>
    <t>فن ورز نصب شبکه کابل</t>
  </si>
  <si>
    <t xml:space="preserve">تعميركار اتومبيل هاي سواري بنزيني درجه 1 </t>
  </si>
  <si>
    <t xml:space="preserve">تعميركار اتومبيل هاي سواري بنزيني درجه 2 </t>
  </si>
  <si>
    <t>تعمير كار خودروهاي سبك</t>
  </si>
  <si>
    <t>تعميركار برق خودرو درجه 1</t>
  </si>
  <si>
    <t xml:space="preserve">تعميركار برق خودرو درجه 2 </t>
  </si>
  <si>
    <t xml:space="preserve">تعميركار خودرو هاي تجاري (سنگين و نيمه سنگين) درجه 1 </t>
  </si>
  <si>
    <t xml:space="preserve">تعميركار خودروهاي تجاري (سنگين و نيمه سنگين) درجه 2 </t>
  </si>
  <si>
    <t xml:space="preserve">تعميركار رادياتور (مبدلهاي حرارتي) موتورها درجه 2 </t>
  </si>
  <si>
    <t xml:space="preserve">تعميركار سيستم انتقال قدرت خودروي سبك </t>
  </si>
  <si>
    <t xml:space="preserve">تعميركار سيستم انتقال قدرت خودروهاي نيمه سنگين </t>
  </si>
  <si>
    <t xml:space="preserve">تعميركار سيستم انتقال قدرت هيدرو ديناميكي </t>
  </si>
  <si>
    <t xml:space="preserve">تعميركار سيستم انتقال قدرت هيدرواستاتيكي </t>
  </si>
  <si>
    <t xml:space="preserve">تعميركار سيستم ترمزهاي روغني (هيدروليكي) </t>
  </si>
  <si>
    <t xml:space="preserve">تعميركار سيستم ترمزهاي نيوماتيكي (هواي فشرده) خودروها </t>
  </si>
  <si>
    <t xml:space="preserve">تعميركار سيستم سوخت رساني موتور ديزل (پمپ ساز) درجه 2 </t>
  </si>
  <si>
    <t xml:space="preserve">تعميركار سيستم فرمان مكانيكي و هيدروليكي (پرقدرت) </t>
  </si>
  <si>
    <t xml:space="preserve">تعميركار سيسمتهاي تعليق خودروهاي سبك (جلوبندي ساز) </t>
  </si>
  <si>
    <t xml:space="preserve">تعميركار شاسي ماشين آلات </t>
  </si>
  <si>
    <t>تعميركار كمك فنر درجه 1</t>
  </si>
  <si>
    <t>تعميركار كمك فنر درجه 2</t>
  </si>
  <si>
    <t xml:space="preserve">تعميركار موتورهاي بنزيني </t>
  </si>
  <si>
    <t xml:space="preserve">تعميركار موتورهاي بنزيني قايق درجه 2 </t>
  </si>
  <si>
    <t xml:space="preserve">تعميركار موتورهاي ديزلي دريايي درجه 2 </t>
  </si>
  <si>
    <t xml:space="preserve">تكنسين آناليز روغن ماشين آلات </t>
  </si>
  <si>
    <t xml:space="preserve">تكنولوژي خودرو </t>
  </si>
  <si>
    <t xml:space="preserve">تو دوز كار خودرو </t>
  </si>
  <si>
    <t xml:space="preserve">تون آپ (تنظيم كار موتور) درجه 2 </t>
  </si>
  <si>
    <t>تون آپ (تنظيم موتور پرايد)</t>
  </si>
  <si>
    <t xml:space="preserve">تهويه مطبوع پرايد و زانتيا  </t>
  </si>
  <si>
    <t xml:space="preserve">سرويس و نگهداري خودرو </t>
  </si>
  <si>
    <t xml:space="preserve">سرويسكار ماشين آلات سنگين </t>
  </si>
  <si>
    <t xml:space="preserve">سيستم سوخت رساني انژكتوري پرايد </t>
  </si>
  <si>
    <t xml:space="preserve">سيستم سوخت رساني انژكتوري زانتيا </t>
  </si>
  <si>
    <t>صافكار درجه 1</t>
  </si>
  <si>
    <t>صافكار درجه 2</t>
  </si>
  <si>
    <t>قطعه شناسي (ويژه توليدات سايپا)</t>
  </si>
  <si>
    <t>كاليبراسيون</t>
  </si>
  <si>
    <t xml:space="preserve">كنترلر فيزيكي رنگ خودرو </t>
  </si>
  <si>
    <t xml:space="preserve">كنترلر كيفيت خودرو ميني بوس </t>
  </si>
  <si>
    <t xml:space="preserve">موتور و گيربكس ريو </t>
  </si>
  <si>
    <t>موتور و گيربكس زانتيا</t>
  </si>
  <si>
    <t>موتور يست موتور لنج درجه 2</t>
  </si>
  <si>
    <t>موتوريست موتور لنج درجه 1</t>
  </si>
  <si>
    <t xml:space="preserve">نقاش خودرو درجه 1 </t>
  </si>
  <si>
    <t xml:space="preserve">نقاش خودرو درجه 2  </t>
  </si>
  <si>
    <t xml:space="preserve">تعويض كار روغن خودروهاي سبك * * </t>
  </si>
  <si>
    <t xml:space="preserve">عيب يابي خودرو 2         </t>
  </si>
  <si>
    <t xml:space="preserve">مديريت خدمات فني خودرو     </t>
  </si>
  <si>
    <t>عيب يابي سيستماتيك خودرو (2)</t>
  </si>
  <si>
    <t xml:space="preserve">آناليز گازهاي خروجي اگزوز    </t>
  </si>
  <si>
    <t>تنظيم زواياي چرخ هاي خودروي 2</t>
  </si>
  <si>
    <t>عيب يابي سيستماتيك خودرو (1)</t>
  </si>
  <si>
    <t xml:space="preserve">كار با دستگاه عيب ياب رايانه اي خودرو (دياك)                                              </t>
  </si>
  <si>
    <t xml:space="preserve">كلاچ  دوز                                               </t>
  </si>
  <si>
    <t>نقشه کشی صنعتی درجه 2</t>
  </si>
  <si>
    <t>مكانيك صنايع ماهر</t>
  </si>
  <si>
    <t>مكانيك صنايع درجه 2 *</t>
  </si>
  <si>
    <t xml:space="preserve">مكانيك صنايع درجه 1 * </t>
  </si>
  <si>
    <t>مكانيك صنايع تخصصي *</t>
  </si>
  <si>
    <t>تراشكار درجه 2</t>
  </si>
  <si>
    <t>تراشكار درجه 1</t>
  </si>
  <si>
    <t>تراشكار تخصصي *</t>
  </si>
  <si>
    <t>فرزكار ماهر</t>
  </si>
  <si>
    <t>فرزكار درجه 2</t>
  </si>
  <si>
    <t>فرزكار درجه 1</t>
  </si>
  <si>
    <t>فرزكار تخصصي *</t>
  </si>
  <si>
    <t>ابزار تیز کنی</t>
  </si>
  <si>
    <t>ارتباط بين طراحي صنعتي و نقشه كشي صنعتي</t>
  </si>
  <si>
    <t>اسپارک (EDM )</t>
  </si>
  <si>
    <t>اندازه گيري تلرانسهاي هندسي</t>
  </si>
  <si>
    <t>اندازه گیری  توسط ماشین CMM</t>
  </si>
  <si>
    <t>تراش سي ان سي سطح  4 - سیستم کنترل فاگور</t>
  </si>
  <si>
    <t>تراش سي ان سي سطح  5  برنامه نویسی اتوماتیک - با سیستم SHOPTURN</t>
  </si>
  <si>
    <t>تعمیرات ماشینهای CNC</t>
  </si>
  <si>
    <t>تعمیر و نگهداری – نصب و راه اندازی</t>
  </si>
  <si>
    <t>تراشکاری سطح 4</t>
  </si>
  <si>
    <t>تلرانس ها و انطباقات بر اساس) ISO 286 ISO )</t>
  </si>
  <si>
    <t>تلرانس هاي مدرن مهندسي مقدماتي</t>
  </si>
  <si>
    <t xml:space="preserve">راننده اتوبوسهاي ويژه جابجايي مسافر در باند فرودگاه </t>
  </si>
  <si>
    <t xml:space="preserve">راننده بونكرهاي حمل سيمان، گچ، آهك، گندم، ... </t>
  </si>
  <si>
    <t xml:space="preserve">راننده بونكرهاي حمل گاز </t>
  </si>
  <si>
    <t xml:space="preserve">راننده پايه دو  </t>
  </si>
  <si>
    <t>راننده پايه يك *</t>
  </si>
  <si>
    <t xml:space="preserve">راننده جرثقيل ماشيني (صنايع) </t>
  </si>
  <si>
    <t xml:space="preserve">راننده خودرو آتش نشان </t>
  </si>
  <si>
    <t xml:space="preserve">راننده ليفتراك </t>
  </si>
  <si>
    <t>راننده وسايط نقليه باري مواد سوزا (مواد منفجره)</t>
  </si>
  <si>
    <t>راننده وسايط نقليه تندرو سنگين حمل و نقل بين‌المللي باري *</t>
  </si>
  <si>
    <t>راننده وسايط نقليه تندرو حمل و نقل بين‌المللي مسافري</t>
  </si>
  <si>
    <t>راننده وسايط نقليه تندرو سبك مسافري</t>
  </si>
  <si>
    <t>راننده وسايط نقليه تندرو سنگين باري</t>
  </si>
  <si>
    <t xml:space="preserve">راننده وسايط نقليه تندرو سنگين حامل دام و طيور </t>
  </si>
  <si>
    <t>سازنده بطري هاي تزئيني  **</t>
  </si>
  <si>
    <t xml:space="preserve">سازنده تاج و گل دست عروس </t>
  </si>
  <si>
    <t xml:space="preserve">سازنده زیور آلات چوبی </t>
  </si>
  <si>
    <t>سازنده زیورآلات و تزئینات با خمیر طلا و نقره</t>
  </si>
  <si>
    <t>سازنده ظروف حجمی با خمیر چینی *</t>
  </si>
  <si>
    <t>سازنده ظروف و وسایل اکریلیکی</t>
  </si>
  <si>
    <t xml:space="preserve">سازنده عروسک های خمیر چینی و اشیای تزئینی </t>
  </si>
  <si>
    <t>سازنده گل های بلندر</t>
  </si>
  <si>
    <t>سازنده گل های پارچه ای الگانس</t>
  </si>
  <si>
    <t xml:space="preserve">سازنده گل های پارچه ای دیسکوزین </t>
  </si>
  <si>
    <t>سازنده گل های چرمی</t>
  </si>
  <si>
    <t xml:space="preserve">سازنده گل های چینی </t>
  </si>
  <si>
    <t xml:space="preserve">سازنده گل های شیشه ای </t>
  </si>
  <si>
    <t>سازنده گیاهان مصنوعی</t>
  </si>
  <si>
    <t xml:space="preserve">سازنده میوه های خمیر چینی </t>
  </si>
  <si>
    <t xml:space="preserve">سازنده میوه های سبک حجمی </t>
  </si>
  <si>
    <t>سازنده نماها و تابلوهای روستایی با مواد بازیافت</t>
  </si>
  <si>
    <t xml:space="preserve">سبزی آرا و میوه آرا </t>
  </si>
  <si>
    <t>سفره آرا</t>
  </si>
  <si>
    <t>سفره آرای عقد</t>
  </si>
  <si>
    <t xml:space="preserve">سوخت نگار چوب و نی </t>
  </si>
  <si>
    <t xml:space="preserve">سوزن دوزی بر روی طلق یا جسم شیشه ای </t>
  </si>
  <si>
    <t xml:space="preserve">شمع ساز </t>
  </si>
  <si>
    <t>صدف ساز *</t>
  </si>
  <si>
    <t xml:space="preserve">گل آرای گل های خشک </t>
  </si>
  <si>
    <t xml:space="preserve">گل آرایی گل های آپارتمانی </t>
  </si>
  <si>
    <t xml:space="preserve">كارور فيلتر </t>
  </si>
  <si>
    <t xml:space="preserve">كارور كوره سيمان </t>
  </si>
  <si>
    <t xml:space="preserve">كارور ليچ اسيدي الكتروليز روي </t>
  </si>
  <si>
    <t xml:space="preserve">كارور ليچ خنثي الكتروليز روي </t>
  </si>
  <si>
    <t>كارور ماشين برش لايه *</t>
  </si>
  <si>
    <t xml:space="preserve">كارور ميخ زني تاير </t>
  </si>
  <si>
    <t>كارور ميكسر *</t>
  </si>
  <si>
    <t xml:space="preserve">كمك آزمايشگر آزمايشگاه شيمي نورد آلومينيوم </t>
  </si>
  <si>
    <t xml:space="preserve">كمك سرپرست واحد نقاشي موتورسيكلت </t>
  </si>
  <si>
    <t xml:space="preserve">كمك فن ورز (فايبرگلاس) (صنايع) </t>
  </si>
  <si>
    <t xml:space="preserve">كنترلر رنگ </t>
  </si>
  <si>
    <t xml:space="preserve">كنترلر رنگهاي صنعتي </t>
  </si>
  <si>
    <t xml:space="preserve">کارور صنعت رب گوجه فرنگی </t>
  </si>
  <si>
    <t>کارور کربناسیون</t>
  </si>
  <si>
    <t xml:space="preserve">کارور کنترل شربت آسیاب نیشکر </t>
  </si>
  <si>
    <t>دستياري اجرايي امور اداري-مالي</t>
  </si>
  <si>
    <t>دستياري اجرايي امور مهندسي</t>
  </si>
  <si>
    <t>دستياري اجرايي امورحقوقي</t>
  </si>
  <si>
    <t>دستياري تحقيق سطح1</t>
  </si>
  <si>
    <t>دستياري تحقيق سطح2</t>
  </si>
  <si>
    <t>طراحي با نرم افزار 3D Home Architect</t>
  </si>
  <si>
    <t>طراحي سيستم هاي جريان ضعيف</t>
  </si>
  <si>
    <t>طراحي و تدوين فرم هاي اداري و سازماني</t>
  </si>
  <si>
    <t>طراحي وب سايت با تکنولوژي ASP.NET</t>
  </si>
  <si>
    <t xml:space="preserve">عارضه يابي واحدهاي صنفي </t>
  </si>
  <si>
    <t>کاربرد اصول ترافيک معابر و تقاطع ها</t>
  </si>
  <si>
    <t>گردآوري و تجزيه و تحليل اطلاعات</t>
  </si>
  <si>
    <t>گزارش نويسي</t>
  </si>
  <si>
    <t>مديريت پروژه بر اساس الگوي PMBOK</t>
  </si>
  <si>
    <t>مديريت زمان</t>
  </si>
  <si>
    <t>مديريت و کنترل پروژه با نرم افزارPrimavera Enterprise</t>
  </si>
  <si>
    <t>مديريت و کنترل پروژه با نرم افزارPrimavera Expedition</t>
  </si>
  <si>
    <t>مديريت و کنترل پروژه با نرم افزارPrimavera Project Planner</t>
  </si>
  <si>
    <t>ويراستاري متون</t>
  </si>
  <si>
    <t>مديريت ارتباط با مشتري (CRM)</t>
  </si>
  <si>
    <t xml:space="preserve">برنامه حريزي پروژه </t>
  </si>
  <si>
    <t xml:space="preserve">مديريت مالي </t>
  </si>
  <si>
    <t xml:space="preserve">حسابداري پيشرفته </t>
  </si>
  <si>
    <t>كنترل فرآيند آماري (SPC)</t>
  </si>
  <si>
    <t xml:space="preserve">مديريت بازاريابي </t>
  </si>
  <si>
    <t>ارزيابي عملكرد بر اساس مدل BSC</t>
  </si>
  <si>
    <t>مديريت منابع انساني H.R.M</t>
  </si>
  <si>
    <t xml:space="preserve">كاربرد رايانه و اينترنت در محيط كار </t>
  </si>
  <si>
    <t xml:space="preserve">تكنيك هاي تصميم گيري هوشمندانه </t>
  </si>
  <si>
    <t xml:space="preserve">ارزيابي و خود ارزيابي مالي بر اساس مدل تعالي كيفيت اروپا </t>
  </si>
  <si>
    <t xml:space="preserve">تكنيكها و فنون روش كار با مديران مافوق </t>
  </si>
  <si>
    <t xml:space="preserve">ساماندهي محيط كار (5S) </t>
  </si>
  <si>
    <t xml:space="preserve">مديريت مالي براي مديران غير مالي </t>
  </si>
  <si>
    <t xml:space="preserve">مهارتهاي ضروري در محيط كار </t>
  </si>
  <si>
    <t xml:space="preserve">تهيه برنامه استراتژيك </t>
  </si>
  <si>
    <t xml:space="preserve">توانمند سازي كاركنان </t>
  </si>
  <si>
    <t xml:space="preserve">مديريت توليد و عمليات </t>
  </si>
  <si>
    <t xml:space="preserve">مديريت نحران </t>
  </si>
  <si>
    <t xml:space="preserve">مديريت تغيير و تحول سازماني </t>
  </si>
  <si>
    <t>تكنيك هاي مديريت و رهبري</t>
  </si>
  <si>
    <t xml:space="preserve">ارتباطات سازماني </t>
  </si>
  <si>
    <t xml:space="preserve">خلاقيت و نوآوري در محيط كار </t>
  </si>
  <si>
    <t xml:space="preserve">حل مسأله در محيط كار </t>
  </si>
  <si>
    <t xml:space="preserve">مديريت بهره وري </t>
  </si>
  <si>
    <t xml:space="preserve">كار گروهي </t>
  </si>
  <si>
    <t xml:space="preserve">تجارت الكترونيك و كاربردهاي آن در كسب و كار سازماني </t>
  </si>
  <si>
    <t>تكنيكهاي تدوين چشم انداز</t>
  </si>
  <si>
    <t xml:space="preserve">مديريت قراردادها </t>
  </si>
  <si>
    <t>DOE</t>
  </si>
  <si>
    <t xml:space="preserve">بهبود مستمر فرآيندها </t>
  </si>
  <si>
    <t xml:space="preserve">مديريت عمومي </t>
  </si>
  <si>
    <t>معماري سازماني و طراحي فرآيندها و ساخت سازمان</t>
  </si>
  <si>
    <t>مديريت ايمني و بهداشت حرفه اي HSAS 18001</t>
  </si>
  <si>
    <t xml:space="preserve">تفكر سيستمي در سازمانها </t>
  </si>
  <si>
    <t>ضميري داخلي بر اساس ISO 9001-9002</t>
  </si>
  <si>
    <t xml:space="preserve">مديريت رفتار سازماني </t>
  </si>
  <si>
    <t xml:space="preserve">شش سيگما </t>
  </si>
  <si>
    <t xml:space="preserve">مهارتهاي كار آفريني </t>
  </si>
  <si>
    <t>MBA سطح (1)</t>
  </si>
  <si>
    <t>MBA سطح (2)</t>
  </si>
  <si>
    <t xml:space="preserve">MBA سطح  پيشرفته </t>
  </si>
  <si>
    <t>سیستان و بلوچستان</t>
  </si>
  <si>
    <t>نام استان</t>
  </si>
  <si>
    <t>آذربایجان شرقی</t>
  </si>
  <si>
    <t>آذربایجان غربی</t>
  </si>
  <si>
    <t>اردبیل</t>
  </si>
  <si>
    <t>اصفهان</t>
  </si>
  <si>
    <t>ایلام</t>
  </si>
  <si>
    <t>بوشهر</t>
  </si>
  <si>
    <t>تهران</t>
  </si>
  <si>
    <t>چهارمحال و بختیاری</t>
  </si>
  <si>
    <t>خراسان جنوبی</t>
  </si>
  <si>
    <t>خراسان شمالی</t>
  </si>
  <si>
    <t>خراسان رضوی</t>
  </si>
  <si>
    <t>خوزستان</t>
  </si>
  <si>
    <t>زنجان</t>
  </si>
  <si>
    <t>سمنان</t>
  </si>
  <si>
    <t>فارس</t>
  </si>
  <si>
    <t>قزوین</t>
  </si>
  <si>
    <t>قم</t>
  </si>
  <si>
    <t>کرج</t>
  </si>
  <si>
    <t>کردستان</t>
  </si>
  <si>
    <t>کرمان</t>
  </si>
  <si>
    <t>کرمانشاه</t>
  </si>
  <si>
    <t xml:space="preserve">كشتكار چغندر قند </t>
  </si>
  <si>
    <t xml:space="preserve">مونتاژ کار برج خنک کننده </t>
  </si>
  <si>
    <t xml:space="preserve">ورقکار ( نازک کار ) </t>
  </si>
  <si>
    <t>ویلچر سازی</t>
  </si>
  <si>
    <t xml:space="preserve">الياف شناسي صنايع </t>
  </si>
  <si>
    <t xml:space="preserve">بافنده ماشينهاي بافندگي چند ماكويي و ژاكارد </t>
  </si>
  <si>
    <t xml:space="preserve">برشكار رويه كفش ماشيني درجه 2 </t>
  </si>
  <si>
    <t xml:space="preserve">بسته بند و كنترلر بوبين پيچي </t>
  </si>
  <si>
    <t>پتوباف درجه 1 *</t>
  </si>
  <si>
    <t xml:space="preserve">پتوباف درجه 2 </t>
  </si>
  <si>
    <t xml:space="preserve">پتوباف راپيري با ژاكارد </t>
  </si>
  <si>
    <t xml:space="preserve">پستايي ساز درجه 1 </t>
  </si>
  <si>
    <t>پستايي ساز درجه2</t>
  </si>
  <si>
    <t xml:space="preserve">پيش كار درجه 1 </t>
  </si>
  <si>
    <t xml:space="preserve">پيش كار درجه 2 </t>
  </si>
  <si>
    <t xml:space="preserve">ترمه باف ماشيني </t>
  </si>
  <si>
    <t>توپ دوز چرمي</t>
  </si>
  <si>
    <t xml:space="preserve">جوراب باف صنعتي </t>
  </si>
  <si>
    <t>جوراب باف ماشيني درجه 1</t>
  </si>
  <si>
    <t xml:space="preserve">جوراب باف ماشيني درجه 2 </t>
  </si>
  <si>
    <t xml:space="preserve">چاپ باتيك </t>
  </si>
  <si>
    <t xml:space="preserve">چله بند- چله گذار </t>
  </si>
  <si>
    <t xml:space="preserve">رفوگر پارچه هاي تاري و پودي </t>
  </si>
  <si>
    <t xml:space="preserve">رنگرز پارچه به وسيله ماشين ژيگر </t>
  </si>
  <si>
    <t xml:space="preserve">رنگرز عمومي </t>
  </si>
  <si>
    <t xml:space="preserve">رنگرز نخ ابريشم </t>
  </si>
  <si>
    <t xml:space="preserve">سربند (گره زن چله‌هاي بافندگي ) با ماشينهاي گره زن </t>
  </si>
  <si>
    <t xml:space="preserve">سفيدگر و رنگرز پارچه با ماشين وينچ </t>
  </si>
  <si>
    <t xml:space="preserve">رايانه كار TCP/IP </t>
  </si>
  <si>
    <t xml:space="preserve">رايانه كار Visual Interdev  </t>
  </si>
  <si>
    <t>رايانه كار تدوين فيلم و صدا با SSP</t>
  </si>
  <si>
    <t xml:space="preserve">رايانه كار حسابداري مالي </t>
  </si>
  <si>
    <t xml:space="preserve">رايانه كار نرم افزار POWER POINT </t>
  </si>
  <si>
    <t xml:space="preserve">رايانه كار نرم افزار كنترل پروژه                           MS-PROJECT درجه 2 </t>
  </si>
  <si>
    <t xml:space="preserve">رايانه كار(ORACLE(ORACLE OPERATOR </t>
  </si>
  <si>
    <t>رايانه‌كار نرم افزار كنترل پروژه MS-PROJECT درجه 1</t>
  </si>
  <si>
    <t>شهروند الكترونيكي (E-Citizen)</t>
  </si>
  <si>
    <t xml:space="preserve">طراح گرافيك رايانه اي </t>
  </si>
  <si>
    <t xml:space="preserve">طراح مقدماتي صفحات WEB </t>
  </si>
  <si>
    <t>كاربر بانك اطلاعاتي SQL Server، Access *</t>
  </si>
  <si>
    <t xml:space="preserve">كاربر رايانه </t>
  </si>
  <si>
    <t xml:space="preserve">كاربر نرم افزار ادراي </t>
  </si>
  <si>
    <t>كارور 3DMAX</t>
  </si>
  <si>
    <t xml:space="preserve">كارور ACCESS  </t>
  </si>
  <si>
    <t xml:space="preserve">كارور CORELDRAW </t>
  </si>
  <si>
    <t xml:space="preserve">كارور Dreamweaver </t>
  </si>
  <si>
    <t xml:space="preserve">كارور ECDL CAD </t>
  </si>
  <si>
    <t>كارور EXCEL *</t>
  </si>
  <si>
    <t xml:space="preserve">كارور Flash MX </t>
  </si>
  <si>
    <t xml:space="preserve">كارور FREEHAND </t>
  </si>
  <si>
    <t xml:space="preserve">كارور LOGICWORK  </t>
  </si>
  <si>
    <t xml:space="preserve">كارور PHOTOSHOP </t>
  </si>
  <si>
    <t xml:space="preserve">كارور PREMIERE </t>
  </si>
  <si>
    <t>کارور ماشینکاری عمومی صنایع چوب *</t>
  </si>
  <si>
    <t>کلاف ساز مبل چوبی</t>
  </si>
  <si>
    <t xml:space="preserve">گره چین </t>
  </si>
  <si>
    <t>لمبه کوب چوبی</t>
  </si>
  <si>
    <t xml:space="preserve">ماکت ساز چوبی </t>
  </si>
  <si>
    <t>متخصص ماشینکاری عمومی صنایع چوب *</t>
  </si>
  <si>
    <t xml:space="preserve">متصدی دستگاه لبه چسبان </t>
  </si>
  <si>
    <t>مشبک کار درجه 1</t>
  </si>
  <si>
    <t>مشبک کار درجه 2</t>
  </si>
  <si>
    <t>معرق کار چوب ( بدون قالب ) درجه 1</t>
  </si>
  <si>
    <t>معرق کار چوب ( بدون قالب ) درجه 2</t>
  </si>
  <si>
    <t xml:space="preserve">معرق کار حجمی </t>
  </si>
  <si>
    <t>معرق کار درجه 1 *</t>
  </si>
  <si>
    <t>معرق کار درجه 2</t>
  </si>
  <si>
    <t>معرق کار روکش *</t>
  </si>
  <si>
    <t>منبت کار درجه 1</t>
  </si>
  <si>
    <t>منبت کار درجه 2</t>
  </si>
  <si>
    <t>منبت معرق کار درجه 1</t>
  </si>
  <si>
    <t>منبت معرق کار درجه 2</t>
  </si>
  <si>
    <t>نصاب پارکت چوبی</t>
  </si>
  <si>
    <t xml:space="preserve">نصاب پانل ها و دیوارهای چوبی </t>
  </si>
  <si>
    <t xml:space="preserve">نصاب در و کمد چوبی </t>
  </si>
  <si>
    <t xml:space="preserve">سر آتش نشان </t>
  </si>
  <si>
    <t xml:space="preserve">سرپرست خدمات و ضایعات </t>
  </si>
  <si>
    <t xml:space="preserve">عینک ساز </t>
  </si>
  <si>
    <t xml:space="preserve">فرماندهی سوانح و حریق </t>
  </si>
  <si>
    <t xml:space="preserve">فن ورز بهداشتی و دندانپزشکی </t>
  </si>
  <si>
    <t xml:space="preserve">کارگر لنرژی (رختشوی خانه بیمارستان) </t>
  </si>
  <si>
    <t>مسئول بهداشت کار *</t>
  </si>
  <si>
    <t xml:space="preserve">مسئول حفاظت و ایمنی * </t>
  </si>
  <si>
    <t xml:space="preserve">مسئول لنرژی (رختشوی خانه بیمارستان) </t>
  </si>
  <si>
    <t>تله های بخار و خطوط کندانس</t>
  </si>
  <si>
    <t>جلوگیری از خوردگی در لوله های آب</t>
  </si>
  <si>
    <t>جمع آوری ، بازیافت و احیاء مبردهای فریونی</t>
  </si>
  <si>
    <t>چیلرهای جذبی سطح 1</t>
  </si>
  <si>
    <t>چیلرهای جذبی سطح 2</t>
  </si>
  <si>
    <t>حفاظت کاتودیک</t>
  </si>
  <si>
    <t>سختی و سختی گیری آب</t>
  </si>
  <si>
    <t>سردخانه آمونیاکی سطح 1</t>
  </si>
  <si>
    <t>سردخانه آمونیاکی سطح 2</t>
  </si>
  <si>
    <t>سردخانه فریونی سطح 1</t>
  </si>
  <si>
    <t>سوخت و سوخت رسانی</t>
  </si>
  <si>
    <t>سیستم کلرزنی و حوادث مربوطه</t>
  </si>
  <si>
    <t>سیستم های لوله کشی حرارت مرکزی</t>
  </si>
  <si>
    <t>سیستم های لوله کشی سرد و گرم و فاضلاب</t>
  </si>
  <si>
    <t>شیرهای تاسیساتی و صنعتی</t>
  </si>
  <si>
    <t>طراحی اتاقهای تمیز</t>
  </si>
  <si>
    <t>طراحی تهویه مطبوع با نرم افزار  سطح Carrier  1</t>
  </si>
  <si>
    <t>طراحی تهویه مطبوع با نرم افزار  سطح Carrier  2</t>
  </si>
  <si>
    <t>طراحی سیستم های بخار و کندانس</t>
  </si>
  <si>
    <t>طراحي و ترسيم نقشه هاي تاسيسات ميكانيكي - لوله كشي گاز</t>
  </si>
  <si>
    <t>طراحی و محاسبات کانال هوا</t>
  </si>
  <si>
    <t>طراحی و محاسبه لوله کشی صنعتی</t>
  </si>
  <si>
    <t>عایق و عایقکاری - حرارتی و رطوبتی</t>
  </si>
  <si>
    <t>علائم و شماتیک در نقشه های تاسیساتی</t>
  </si>
  <si>
    <t>کاربرد بخار در صنایع</t>
  </si>
  <si>
    <t>کنترل سیستم های بخار و کندانس</t>
  </si>
  <si>
    <t>کندانسورها و برجهای خنک کننده در تبرید</t>
  </si>
  <si>
    <t>کولر گازی اسپیلت سطح 1</t>
  </si>
  <si>
    <t>کولر گازی اسپیلت سطح 2</t>
  </si>
  <si>
    <t>كاربرد آسانسور سطح 1</t>
  </si>
  <si>
    <t>كاربرد پرده هوا</t>
  </si>
  <si>
    <t>گاز رسانی سطح 1</t>
  </si>
  <si>
    <t>گاز رسانی سطح 2</t>
  </si>
  <si>
    <t>لوله كشي در سيستم هاي برودتي</t>
  </si>
  <si>
    <t>مباني تبرید سطح 2</t>
  </si>
  <si>
    <t>محاسبات بار سرمايي و انتخاب تجهيزات سرد كننده هاي تجاري با استفاده نرم افزار وانفوس</t>
  </si>
  <si>
    <t>محاسبات بار سرمايي و انتخاب تجهيزات سرد خانه فريوني با استفاده از نرم افزار كوپلند</t>
  </si>
  <si>
    <t>مخازن تحت فشار</t>
  </si>
  <si>
    <t>مدیریت انرژی سطح 1</t>
  </si>
  <si>
    <t>مدیریت انرژی سطح 2</t>
  </si>
  <si>
    <t>مدیریت تله های بخار</t>
  </si>
  <si>
    <t>مشعل سطح 1</t>
  </si>
  <si>
    <t>مقررات ملی تاسیسات ساختمان</t>
  </si>
  <si>
    <t>مهارت های عیب یابی سیستم های برودتی</t>
  </si>
  <si>
    <t>نصب آبگرمكن ديواري گازسوز</t>
  </si>
  <si>
    <t>نصب و راه اندازي سيستم هاي تهويه مطبوع اسپليت</t>
  </si>
  <si>
    <t>نصب و راه اندازي يك واحد سردخانه فريوني</t>
  </si>
  <si>
    <t>نقشه کشی و نقشه خوانی در تاسیسات</t>
  </si>
  <si>
    <t>هيت پمپ</t>
  </si>
  <si>
    <t xml:space="preserve">كارور FLUENT </t>
  </si>
  <si>
    <t>طراح و محاسب ديگ بخار **</t>
  </si>
  <si>
    <t xml:space="preserve">اپراتور آب پاش </t>
  </si>
  <si>
    <t xml:space="preserve">اپراتور آسفالت بر </t>
  </si>
  <si>
    <t xml:space="preserve">اپراتور آسفالت تراش </t>
  </si>
  <si>
    <t xml:space="preserve">اپراتور اسكريپر </t>
  </si>
  <si>
    <t xml:space="preserve">اپراتور بالابر </t>
  </si>
  <si>
    <t>اپراتور بچينگ *</t>
  </si>
  <si>
    <t>اپراتور برف روب و برف خور</t>
  </si>
  <si>
    <t xml:space="preserve">اپراتور بكهو </t>
  </si>
  <si>
    <t xml:space="preserve">اپراتور بولدوزر </t>
  </si>
  <si>
    <t xml:space="preserve">اپراتور بيل مكانيكي </t>
  </si>
  <si>
    <t xml:space="preserve">اپراتور پمپ بتن </t>
  </si>
  <si>
    <t xml:space="preserve">اپراتور تريلرهاي يخچال دار </t>
  </si>
  <si>
    <t>گوهر تراش</t>
  </si>
  <si>
    <t>گوهر شناس</t>
  </si>
  <si>
    <t xml:space="preserve">مخراج کاري،قلم زنی و جواهر نشانی روی فلزات قیمتی </t>
  </si>
  <si>
    <t xml:space="preserve">مدل ساز فلزات قیمتی </t>
  </si>
  <si>
    <t>مرصع کار</t>
  </si>
  <si>
    <t>ملیله کار و زنجیر باف</t>
  </si>
  <si>
    <t xml:space="preserve">النگو و حلقه ساز و تراش کار فلزات قیمتی </t>
  </si>
  <si>
    <t>نورد کار فلزات قیمتی</t>
  </si>
  <si>
    <t>ایر براش کار</t>
  </si>
  <si>
    <t xml:space="preserve">چهره پردازی و گرافیک با نرم افزار Adobe Photo Delu </t>
  </si>
  <si>
    <t xml:space="preserve">حجار سنگ های تزئینی </t>
  </si>
  <si>
    <t xml:space="preserve">حجم ساز با خمیر سنگ </t>
  </si>
  <si>
    <t>حجم ساز درجه 1</t>
  </si>
  <si>
    <t>حجم ساز درجه 2</t>
  </si>
  <si>
    <t xml:space="preserve">حجم ساز روی شیشه </t>
  </si>
  <si>
    <t xml:space="preserve">حکاک شیشه درجه 1 </t>
  </si>
  <si>
    <t>حکاک شیشه درجه 2</t>
  </si>
  <si>
    <t xml:space="preserve">خوشنویس پیشرفته ( عالی و ممتاز ) </t>
  </si>
  <si>
    <t xml:space="preserve">خوشنویس مقدماتی ( متوسط و خوش ) </t>
  </si>
  <si>
    <t xml:space="preserve">فن ورز بنبوري </t>
  </si>
  <si>
    <t xml:space="preserve">فن ورز تاير </t>
  </si>
  <si>
    <t xml:space="preserve">فن ورز رنگ كار خودرو ميني بوس </t>
  </si>
  <si>
    <t>قيچي زن پشم در حالت ترو خشك *</t>
  </si>
  <si>
    <t xml:space="preserve">كاربر ماشينهاي تزريق پلاستيك </t>
  </si>
  <si>
    <t>كارگر فايبرگلاس (صنايع) *</t>
  </si>
  <si>
    <t xml:space="preserve">كارگر آزمايشگاه شيمي دارويي </t>
  </si>
  <si>
    <t xml:space="preserve">كارگر آزمايشگاه شيمي قند- نيشكر </t>
  </si>
  <si>
    <t>كارگر آزمايشگاه شيمي مقره سازي *</t>
  </si>
  <si>
    <t xml:space="preserve">كارگر بالابان و هاسپل </t>
  </si>
  <si>
    <t xml:space="preserve">كارگر بخش آهكدان </t>
  </si>
  <si>
    <t xml:space="preserve">كارگر تكميل كننده رنگ </t>
  </si>
  <si>
    <t xml:space="preserve">كارگر دباغي چرم </t>
  </si>
  <si>
    <t xml:space="preserve">كارگر رنگرزي چرم </t>
  </si>
  <si>
    <t>كارور  اتصال دوسر تيوب اسپلايسر  *</t>
  </si>
  <si>
    <t xml:space="preserve">كارور آزمايشگاه بنبوري </t>
  </si>
  <si>
    <t xml:space="preserve">كارور ارشد كلندر تاير سازي </t>
  </si>
  <si>
    <t xml:space="preserve">كارور اسليتر ماشين </t>
  </si>
  <si>
    <t xml:space="preserve">كارور اكسترودر </t>
  </si>
  <si>
    <t xml:space="preserve">كارور اكسترودر گل </t>
  </si>
  <si>
    <t xml:space="preserve">كارور الكتروليز روي </t>
  </si>
  <si>
    <t xml:space="preserve">كارور بچ آف لاستيك </t>
  </si>
  <si>
    <t>قصاب هتل</t>
  </si>
  <si>
    <t>قناد هتل *</t>
  </si>
  <si>
    <t>متصدي لباسشويي در هتل   **</t>
  </si>
  <si>
    <t xml:space="preserve">كمك ميزبان رستوران </t>
  </si>
  <si>
    <t>متصدي البسه در هتل</t>
  </si>
  <si>
    <t>متصدي طبقات در هتل *</t>
  </si>
  <si>
    <t>مدير اغذيه و نوشابه ( هتلداري ) *</t>
  </si>
  <si>
    <t>معاون كل آشپزخانه و قنادي هتل</t>
  </si>
  <si>
    <t>ميز آراي هتل</t>
  </si>
  <si>
    <t>ميزبان رستوران</t>
  </si>
  <si>
    <t xml:space="preserve">كارمند پذيره ( فرانت آفيس ) </t>
  </si>
  <si>
    <t xml:space="preserve">نظافتچي هتل </t>
  </si>
  <si>
    <t xml:space="preserve">مدير خانه داري هتل </t>
  </si>
  <si>
    <t>معاون خانه داري هتل</t>
  </si>
  <si>
    <t>مدير دفاتر خدمات مسافرتي و جهانگردي *</t>
  </si>
  <si>
    <t>مدير هتل *</t>
  </si>
  <si>
    <t>آشپز درجه 1</t>
  </si>
  <si>
    <t>آشپز درجه 2</t>
  </si>
  <si>
    <t xml:space="preserve">آشپز سنتی </t>
  </si>
  <si>
    <t xml:space="preserve">آشپز غذاهای فوری </t>
  </si>
  <si>
    <t>آشپز کشتی درجه 1</t>
  </si>
  <si>
    <t>آشپز کشتی درجه 2</t>
  </si>
  <si>
    <t xml:space="preserve">آشپز مخصوص - روز </t>
  </si>
  <si>
    <t>آشپزی با مایکروویو</t>
  </si>
  <si>
    <t>انبار دار و سردخانه دار مواد غذایی</t>
  </si>
  <si>
    <t>بسته بند ادویه جات و چاشنی ها</t>
  </si>
  <si>
    <t>بسته بند حبوبات و غلات</t>
  </si>
  <si>
    <t>تهيه كننده و بسته بند غذاهای آماده و نیمه آماده *</t>
  </si>
  <si>
    <t>بسته بند گوشت قرمز</t>
  </si>
  <si>
    <t xml:space="preserve">بسته بند گوشت مرغ </t>
  </si>
  <si>
    <t>پستایی کار در آشپزخانه</t>
  </si>
  <si>
    <t xml:space="preserve">جمع آوری کننده شیر خام </t>
  </si>
  <si>
    <t>بازسازي و بهسازي بافت هاي فرسوده شهري</t>
  </si>
  <si>
    <t>بکارگيري آئين نگارش و انجام مکاتبات اداري</t>
  </si>
  <si>
    <t>بکارگيري اصول عمومي خدمات مهندسي</t>
  </si>
  <si>
    <t>بکارگيري فن ترجمه</t>
  </si>
  <si>
    <t>بهره وري واحد هاي صنفي</t>
  </si>
  <si>
    <t>تحليل الکترونيکي  با نرم افزار Proteus</t>
  </si>
  <si>
    <t>تحليل الکترونيکي با نرم افزار  Aspice</t>
  </si>
  <si>
    <t>تحليل الکترونيکي با نرم افزارCircuit Maker</t>
  </si>
  <si>
    <t>تحليل با نرم افزار SDRMAP</t>
  </si>
  <si>
    <t>تحليل رياضي با نرم افزار Maple</t>
  </si>
  <si>
    <t>تحليل رياضي با نرم افزار Minitab</t>
  </si>
  <si>
    <t>تحليل سازه با نرم افزار Safe</t>
  </si>
  <si>
    <t>کمک نقاش ساختمان درجه 2</t>
  </si>
  <si>
    <t>کمک نقشه بردار درجه 2</t>
  </si>
  <si>
    <t>کنترلر *</t>
  </si>
  <si>
    <t xml:space="preserve">گچ بر </t>
  </si>
  <si>
    <t>گچ کار درجه 1</t>
  </si>
  <si>
    <t xml:space="preserve">لکه گیر و روسازی آسفالت </t>
  </si>
  <si>
    <t>لوله کش گاز خانگی و تجاری درجه 1</t>
  </si>
  <si>
    <t xml:space="preserve">مباشر تونل سازی </t>
  </si>
  <si>
    <t xml:space="preserve">مباشر عملیات آسفالت </t>
  </si>
  <si>
    <t>فناوري‌اطلاعات</t>
  </si>
  <si>
    <t>مراقبت‌زيبايي</t>
  </si>
  <si>
    <t>صنايع‌غذايي</t>
  </si>
  <si>
    <t>استانداردهاي‌خاص‌ناتوانان‌ذهني‌وجسمي</t>
  </si>
  <si>
    <t>برقكار ساختمان درجه 1 *</t>
  </si>
  <si>
    <t xml:space="preserve">برقكار ساختمان درجه 2 </t>
  </si>
  <si>
    <t>برقكار صنعتي درجه 2</t>
  </si>
  <si>
    <t>برقكار صنعتي درجه 1</t>
  </si>
  <si>
    <t>برقکار صنعتی ماهر **</t>
  </si>
  <si>
    <t xml:space="preserve">برقكار عمومي صنعت نفت </t>
  </si>
  <si>
    <t xml:space="preserve">برقكار ماشين آلات </t>
  </si>
  <si>
    <t xml:space="preserve">برقكاركارخانه آسفالت وسنگ‌شكن </t>
  </si>
  <si>
    <t xml:space="preserve">تعميركار برق فشار قوي </t>
  </si>
  <si>
    <t xml:space="preserve">تعميركار لوازم خانگي برقي حرارتي و گردنده درجه 1 </t>
  </si>
  <si>
    <t>تعميركار لوازم خانگي برقي حرارتي و گردنده درجه 2</t>
  </si>
  <si>
    <t xml:space="preserve">تعميركار ماشين هاي الكتريكي درجه 1 </t>
  </si>
  <si>
    <t xml:space="preserve">تعميركار ماشين هاي الكتريكي درجه 2 </t>
  </si>
  <si>
    <t xml:space="preserve">تعميركار ماشين هاي لباسشويي، خشك كن و ظرفشويي </t>
  </si>
  <si>
    <t xml:space="preserve">سرپرست تابلو ساز برق </t>
  </si>
  <si>
    <t xml:space="preserve">فن ورزآزمايشگاه الكترومكانيك مقره </t>
  </si>
  <si>
    <t xml:space="preserve">فن ورز برق فشار قوي </t>
  </si>
  <si>
    <t xml:space="preserve">فن ورز پست هاي توزيع زميني </t>
  </si>
  <si>
    <t xml:space="preserve">فن ورز پست هاي توزيع هوايي برق </t>
  </si>
  <si>
    <t>فن­ ورز تعمير شبكه هوايي توزيع به روش خط گرم *</t>
  </si>
  <si>
    <t xml:space="preserve">فن ورز تعميرات برق ماشين آلات راهسازي (صنايع)   </t>
  </si>
  <si>
    <t xml:space="preserve">فن ورز خطوط زميني برق درجه 1 </t>
  </si>
  <si>
    <t>فن ورز خطوط زميني برق درجه 2</t>
  </si>
  <si>
    <t xml:space="preserve">فن ورز دستگاههاي اندازه گيري توزيع برق </t>
  </si>
  <si>
    <t xml:space="preserve">فن ورز شبكه عمومي شبكه هاي توزيع هوايي و زميني </t>
  </si>
  <si>
    <t>فن ورز شبكه هوايي برقKV  20 -V 400 درجه 1</t>
  </si>
  <si>
    <t>فن ورز شبكه هوايي برقKV  20 -V 400 درجه 2</t>
  </si>
  <si>
    <t xml:space="preserve">كابين ساز تابلو برق درجه 2 </t>
  </si>
  <si>
    <t xml:space="preserve">كابين ساز تابلو برق درجه1 </t>
  </si>
  <si>
    <t>كارگر شبكه هوايي درجه1</t>
  </si>
  <si>
    <t>كارگر شبكه هوايي درجه2</t>
  </si>
  <si>
    <t xml:space="preserve">كارور آزمايشگاه الكترومكانيك مقره (صنايع) </t>
  </si>
  <si>
    <t xml:space="preserve">لوستر ساز بلوري </t>
  </si>
  <si>
    <t xml:space="preserve">مسئول تعميرات برق و الكترونيك دستگاههاي مقره </t>
  </si>
  <si>
    <t>مسئول موتورپيچي ماشين آلات راهسازي (صنايع) *</t>
  </si>
  <si>
    <t xml:space="preserve">مونتاژ كار و نصاب تابلوهاي برق </t>
  </si>
  <si>
    <t xml:space="preserve">نصاب و تعميركار آسانسور </t>
  </si>
  <si>
    <t>تعمير برق ماشين آلات</t>
  </si>
  <si>
    <t>تعمیر لوازم خانگی حرارتی 2 - پلوپز ، آرام پز ، بخار پز و  اجاق برقی</t>
  </si>
  <si>
    <t>تعمیر لوازم خانگی حرارتی 3 - توستر ، ساندویچ ساز ، سرخ کن ، کباب پز, بخاری برقی, رادیاتور برقی</t>
  </si>
  <si>
    <t>تعمیر لوازم خانگی حرارتی الکتریکی  1 - قهوه جوش ، سماور برقی ، کتری برقی</t>
  </si>
  <si>
    <t>تعمیر لوازم خانگی حرارتی  الکتریکی 4 - اطوی خشک و بخار خانگی ، اطوهای بخار نیمه</t>
  </si>
  <si>
    <t>تعمیر لوازم خانگی حرارتی الکتریکی 5</t>
  </si>
  <si>
    <t>تعمیر لوازم خانگی گردنده 1 - مخلوط کن ، آسیاب برقی ، همزن</t>
  </si>
  <si>
    <t>تعمیر لوازم خانگی گردنده 2 - پنکه ها ، هود ، هواکش ، کولر آبی</t>
  </si>
  <si>
    <t>تعمیر لوازم خانگی گردنده 3  -  چرخ گوشت ، غذاساز و سبزی خرد کنها</t>
  </si>
  <si>
    <t>تعمیر لوازم خانگی گردنده 4 -  دست خشک کن دستی و اتوماتیک</t>
  </si>
  <si>
    <t>تعمیر لوازم خانگی گردنده 5 - جاروبرقی</t>
  </si>
  <si>
    <t>تعمیر لوازم خانگی گردنده 11 -  آب پرتغال گیر ،  آبمیوه</t>
  </si>
  <si>
    <t>سيستم هاي هوشمند كنترل ساختمان و مجتمع هاي صنعتي</t>
  </si>
  <si>
    <t>متصدي متره و برآورد درجه 1</t>
  </si>
  <si>
    <t xml:space="preserve">مدير دفتر فني </t>
  </si>
  <si>
    <t>مديريت اجرايي کارهاي ساختماني درجه 1</t>
  </si>
  <si>
    <t>مديريت اجرايي کارهاي ساختماني درجه 2</t>
  </si>
  <si>
    <t xml:space="preserve">مربي اجراي مقاوم سازي </t>
  </si>
  <si>
    <t xml:space="preserve">مسئول اجراي سازه هاي بتني </t>
  </si>
  <si>
    <t>مسئول اجراي سازه هاي فلزي</t>
  </si>
  <si>
    <t xml:space="preserve">مسئول آزمايشگاه بتن </t>
  </si>
  <si>
    <t xml:space="preserve">مسئول آزمايشگاه مکانيک خاک </t>
  </si>
  <si>
    <t xml:space="preserve">مسئول تاسيسات و تجهيزات کارگاهي </t>
  </si>
  <si>
    <t xml:space="preserve">مسئول تهيه صورت کارکرد و تهيه دستور کار </t>
  </si>
  <si>
    <t xml:space="preserve">مسئول ذخيره سازي مصالح </t>
  </si>
  <si>
    <t xml:space="preserve">مسئول گودبرداري و ايمن سازي خاکبرداري </t>
  </si>
  <si>
    <t xml:space="preserve">مسئول متره و برآورد راهسازي </t>
  </si>
  <si>
    <t xml:space="preserve">معاون کارگاه </t>
  </si>
  <si>
    <t xml:space="preserve">مدير پروژه </t>
  </si>
  <si>
    <t xml:space="preserve">مدير پيمان عمومي </t>
  </si>
  <si>
    <t xml:space="preserve">مدير پيمان هاي پيمانکاري </t>
  </si>
  <si>
    <t xml:space="preserve">مدير قوانين و مقررات عمومي پيمان ها </t>
  </si>
  <si>
    <t xml:space="preserve">مدير مهندسان مشاور </t>
  </si>
  <si>
    <t xml:space="preserve">تعمیرکار ابزار دقیق </t>
  </si>
  <si>
    <t xml:space="preserve">تعمیرکار پنوماتیک </t>
  </si>
  <si>
    <t xml:space="preserve">تعمیرکار ساعت </t>
  </si>
  <si>
    <t>تعمیرکار هیدرولیک</t>
  </si>
  <si>
    <t>سرویس و نگهداری هواپیما</t>
  </si>
  <si>
    <t>پرورش دهنده توام کپور ماهیان و برنج</t>
  </si>
  <si>
    <t>پرورش دهنده زنبور عسل</t>
  </si>
  <si>
    <t xml:space="preserve">پرورش دهنده کرم ابریشم ( نوغان دار ) </t>
  </si>
  <si>
    <t>پرورش دهنده گوسفند</t>
  </si>
  <si>
    <t>پرورش دهنده ماهی قزل آلا با آب چاه</t>
  </si>
  <si>
    <t xml:space="preserve">پرورش دهنده ماهی قزل آلا در شالیزار (پس از برداشت) </t>
  </si>
  <si>
    <t xml:space="preserve">پرورش دهنده ماهیان آکواریومی </t>
  </si>
  <si>
    <t>پرورش دهنده ماهیان سرد آبی</t>
  </si>
  <si>
    <t>پرورش دهنده ماهیان گرم آبی</t>
  </si>
  <si>
    <t xml:space="preserve">تکنسین پرورش ملکه زنبور عسل </t>
  </si>
  <si>
    <t xml:space="preserve">تکنسین تکثیر زنبور تریکو گراما </t>
  </si>
  <si>
    <t xml:space="preserve">تکنسین فرآوری محصولات زنبور عسل </t>
  </si>
  <si>
    <t>تکنسین فنی سالن پرورش مرغ مادر</t>
  </si>
  <si>
    <t xml:space="preserve">تکنسین فنی عمل آور و بسته بند میگو </t>
  </si>
  <si>
    <t>تولید کننده غذای زنده ( آرتمیا ) برای ماهیان *</t>
  </si>
  <si>
    <t>سلاخ گاو</t>
  </si>
  <si>
    <t>فن ورز تلقیح مصنوعی *</t>
  </si>
  <si>
    <t>کارگر فنی سالن پرورش مرغ مادر</t>
  </si>
  <si>
    <t>کارگر فنی سالن تکثیر و انکوباسیون ماهیان سرد آبی *</t>
  </si>
  <si>
    <t xml:space="preserve">كارور سربند گره زن چله هاي بافندگي </t>
  </si>
  <si>
    <t>كارور سيستم ذوب الياف *</t>
  </si>
  <si>
    <t>كارور قاليباف ماشيني (فرش باف ماشيني )</t>
  </si>
  <si>
    <t xml:space="preserve">كارور كنترل پارچه خام و تكميل نهايي </t>
  </si>
  <si>
    <t xml:space="preserve">كارور لكه گيري منسوجات و چرم پوست </t>
  </si>
  <si>
    <t xml:space="preserve">كارور ماشين اتوكنر (بوبين واتومات اسپلاسپر) </t>
  </si>
  <si>
    <t>كارور ماشين اطو- دكوتايز (سورفينش)</t>
  </si>
  <si>
    <t xml:space="preserve">كارور ماشين بافندگي بدون ماكو (سيستم راپيري) </t>
  </si>
  <si>
    <t xml:space="preserve">كارور ماشين بافندگي بدون ماكو (سيستم واتر جت ) </t>
  </si>
  <si>
    <t xml:space="preserve">كارور ماشين بافندگي ضربه اي (ماكويي تك جعبه اي) </t>
  </si>
  <si>
    <t xml:space="preserve">كارور ماشين بالشچه (لپ) و ماشين شانه نخي </t>
  </si>
  <si>
    <t>كارور ماشين بخار (لندن شرانگ) *</t>
  </si>
  <si>
    <t xml:space="preserve">كارور ماشين بافندگي بدون ماكو (سيستم پروجكتال) </t>
  </si>
  <si>
    <t>كارور ماشين پرز سوز پارچه</t>
  </si>
  <si>
    <t xml:space="preserve">كارور ماشين تراش پارچه </t>
  </si>
  <si>
    <t xml:space="preserve">كارور ماشين تراش كالاي نساجي </t>
  </si>
  <si>
    <t xml:space="preserve">كارور ماشين تمام تاب (رينگ) </t>
  </si>
  <si>
    <t xml:space="preserve">كارور ماشين چله پيچ آهار مداوم (نخهايي فيلامنت) </t>
  </si>
  <si>
    <t xml:space="preserve">كارور ماشين چله پيچي بخشي </t>
  </si>
  <si>
    <t>دوره پريماورا سطح 2 (P3e)</t>
  </si>
  <si>
    <t xml:space="preserve">برنامه نويس UNIX- SHELL  </t>
  </si>
  <si>
    <t>رسم مينياتور (نگارگري ) 1</t>
  </si>
  <si>
    <t>رسم مينياتور (نگارگري) 2</t>
  </si>
  <si>
    <t>رنگ شناسي</t>
  </si>
  <si>
    <t>رنگ كاري معرق</t>
  </si>
  <si>
    <t>ساخت صدف مصنوعي و فيبر</t>
  </si>
  <si>
    <t>سوخت نگاری بر روی چوب</t>
  </si>
  <si>
    <t>طراحي 1</t>
  </si>
  <si>
    <t>طراحي 2</t>
  </si>
  <si>
    <t>طراحي سنتي</t>
  </si>
  <si>
    <t>طراحي فضاي داخلي منازل مسكوني با كمك نرم افزار 3D home</t>
  </si>
  <si>
    <t>طراحي نقوش فرنگي</t>
  </si>
  <si>
    <t>طراحي نقوش هندسي</t>
  </si>
  <si>
    <t>طراحي و ساخت آشپزخانه مدرن از برداشت تا نصب</t>
  </si>
  <si>
    <t>طراحی دكوراسيون داخلي در صنايع چوب 1</t>
  </si>
  <si>
    <t>طراحی دكوراسيون داخلي در صنايع چوب 2</t>
  </si>
  <si>
    <t>طراحی نقوش جانوري در هنرهاي چوبي1</t>
  </si>
  <si>
    <t>طراحی نقوش جانوري در هنرهاي چوبي2</t>
  </si>
  <si>
    <t>کار با ماشين پانتو گراف در منبت کاری</t>
  </si>
  <si>
    <t>كاربرد نرم افزار اتوكد در صنايع چوب 1</t>
  </si>
  <si>
    <t>كاربرد نرم افزار اتوكد در صنايع چوب2</t>
  </si>
  <si>
    <t>مدیریت مشاوره و  هدایت آموزشی</t>
  </si>
  <si>
    <t>شاغلین</t>
  </si>
  <si>
    <t>قبلا" شاغل</t>
  </si>
  <si>
    <t>جمع شاغلین</t>
  </si>
  <si>
    <t xml:space="preserve">سرباز </t>
  </si>
  <si>
    <t>جمع غیر کارجویان</t>
  </si>
  <si>
    <t>خوشه</t>
  </si>
  <si>
    <t>خدمات</t>
  </si>
  <si>
    <t>کشاورزی</t>
  </si>
  <si>
    <t>صنعت</t>
  </si>
  <si>
    <t>بیو تکنولوژی</t>
  </si>
  <si>
    <t>منابع طبیعی و محیط زیست</t>
  </si>
  <si>
    <t>سامانه ثبت آمار و نتایج اطلاعات رهگیری وضعیت اشتغال مهارت آموختگان مراکز آموزش فنی و حرفه ای -  سال 1391</t>
  </si>
  <si>
    <t>استان</t>
  </si>
  <si>
    <t>نام مرکز</t>
  </si>
  <si>
    <t>حرفه</t>
  </si>
  <si>
    <t>نام حرفه</t>
  </si>
  <si>
    <t>ردیف</t>
  </si>
  <si>
    <t>نام خوشه</t>
  </si>
  <si>
    <t>جمع یکساله (نفر)</t>
  </si>
  <si>
    <t>مرتبط با دوره آموزشی</t>
  </si>
  <si>
    <t>غیر مرتبط با دوره آموزشی</t>
  </si>
  <si>
    <t>جمع اشتغال یافتگان</t>
  </si>
  <si>
    <t>کارجویان</t>
  </si>
  <si>
    <t xml:space="preserve">وضعیت اشتغال </t>
  </si>
  <si>
    <t>جمع کارجویان</t>
  </si>
  <si>
    <t xml:space="preserve">     نام و نام خانوادگي مربي</t>
  </si>
  <si>
    <t>کمبود فرصت شغلی</t>
  </si>
  <si>
    <t>پایین بودن دستمزد</t>
  </si>
  <si>
    <t>ضعف آموزش مهارتی</t>
  </si>
  <si>
    <t>عدم رغبت به شغل پیشنهادی</t>
  </si>
  <si>
    <t>عدم سرمایه کافی</t>
  </si>
  <si>
    <t>غیرکارجویان</t>
  </si>
  <si>
    <t>نامشخص</t>
  </si>
  <si>
    <r>
      <rPr>
        <sz val="10"/>
        <rFont val="B Titr"/>
        <charset val="178"/>
      </rPr>
      <t xml:space="preserve">          اشتغال یافته</t>
    </r>
    <r>
      <rPr>
        <sz val="12"/>
        <rFont val="B Titr"/>
        <charset val="178"/>
      </rPr>
      <t xml:space="preserve">           </t>
    </r>
    <r>
      <rPr>
        <b/>
        <sz val="10"/>
        <rFont val="B Nazanin"/>
        <charset val="178"/>
      </rPr>
      <t>(پس از اتمام دوره)</t>
    </r>
  </si>
  <si>
    <t>تعداد دوره های آموزشی برگزار شده در زمان رهگیری</t>
  </si>
  <si>
    <t xml:space="preserve">نام رشته </t>
  </si>
  <si>
    <t>نام و نام خانوادگی مربی</t>
  </si>
  <si>
    <t>مینیاتور</t>
  </si>
  <si>
    <t>نقاش رنگ روغن</t>
  </si>
  <si>
    <t>هنر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</si>
</sst>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9">
    <font>
      <sz val="10"/>
      <name val="Arial"/>
      <charset val="178"/>
    </font>
    <font>
      <sz val="10"/>
      <name val="Arial"/>
      <family val="2"/>
    </font>
    <font>
      <sz val="8"/>
      <name val="Arial"/>
      <family val="2"/>
    </font>
    <font>
      <b/>
      <sz val="9"/>
      <name val="Nazanin"/>
      <charset val="178"/>
    </font>
    <font>
      <sz val="11"/>
      <color indexed="8"/>
      <name val="Arial"/>
      <family val="2"/>
      <charset val="178"/>
    </font>
    <font>
      <sz val="11"/>
      <color indexed="9"/>
      <name val="Arial"/>
      <family val="2"/>
      <charset val="178"/>
    </font>
    <font>
      <sz val="11"/>
      <color indexed="20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2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60"/>
      <name val="Arial"/>
      <family val="2"/>
      <charset val="178"/>
    </font>
    <font>
      <b/>
      <sz val="11"/>
      <color indexed="63"/>
      <name val="Arial"/>
      <family val="2"/>
      <charset val="178"/>
    </font>
    <font>
      <b/>
      <sz val="18"/>
      <color indexed="56"/>
      <name val="Times New Roman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0"/>
      <name val="Arial"/>
      <family val="2"/>
      <charset val="178"/>
    </font>
    <font>
      <sz val="8"/>
      <name val="B Titr"/>
      <charset val="178"/>
    </font>
    <font>
      <b/>
      <sz val="12"/>
      <color rgb="FFFF0000"/>
      <name val="B Nazanin"/>
      <charset val="178"/>
    </font>
    <font>
      <b/>
      <sz val="12"/>
      <color rgb="FFFF0000"/>
      <name val="Nazanin"/>
      <charset val="178"/>
    </font>
    <font>
      <sz val="12"/>
      <name val="B Titr"/>
      <charset val="178"/>
    </font>
    <font>
      <sz val="12"/>
      <name val="Arial"/>
      <family val="2"/>
    </font>
    <font>
      <b/>
      <sz val="9"/>
      <name val="B Nazanin"/>
      <charset val="178"/>
    </font>
    <font>
      <sz val="13"/>
      <name val="B Titr"/>
      <charset val="178"/>
    </font>
    <font>
      <sz val="13"/>
      <name val="Arial"/>
      <family val="2"/>
    </font>
    <font>
      <sz val="9"/>
      <name val="B Titr"/>
      <charset val="178"/>
    </font>
    <font>
      <sz val="9"/>
      <name val="Arial"/>
      <family val="2"/>
    </font>
    <font>
      <sz val="11"/>
      <name val="B Titr"/>
      <charset val="178"/>
    </font>
    <font>
      <sz val="11"/>
      <name val="Arial"/>
      <family val="2"/>
    </font>
    <font>
      <b/>
      <sz val="10"/>
      <name val="B Titr"/>
      <charset val="178"/>
    </font>
    <font>
      <b/>
      <sz val="11"/>
      <name val="B Titr"/>
      <charset val="178"/>
    </font>
    <font>
      <b/>
      <sz val="12"/>
      <name val="B Titr"/>
      <charset val="178"/>
    </font>
    <font>
      <b/>
      <sz val="10"/>
      <name val="B Nazanin"/>
      <charset val="178"/>
    </font>
    <font>
      <b/>
      <sz val="10"/>
      <name val="Arial"/>
      <family val="2"/>
    </font>
    <font>
      <b/>
      <sz val="11"/>
      <name val="B Nazanin"/>
      <charset val="178"/>
    </font>
    <font>
      <sz val="11"/>
      <name val="B Nazanin"/>
      <charset val="178"/>
    </font>
    <font>
      <sz val="10"/>
      <name val="B Titr"/>
      <charset val="178"/>
    </font>
    <font>
      <b/>
      <sz val="12"/>
      <name val="B Nazanin"/>
      <charset val="178"/>
    </font>
    <font>
      <sz val="12"/>
      <color rgb="FFFF0000"/>
      <name val="Arial"/>
      <family val="2"/>
    </font>
    <font>
      <b/>
      <sz val="11"/>
      <name val="Nazanin"/>
      <charset val="178"/>
    </font>
    <font>
      <b/>
      <sz val="11"/>
      <color rgb="FFFF0000"/>
      <name val="B Nazanin"/>
      <charset val="178"/>
    </font>
    <font>
      <sz val="11"/>
      <color rgb="FFFF0000"/>
      <name val="Arial"/>
      <family val="2"/>
    </font>
    <font>
      <b/>
      <sz val="11"/>
      <color rgb="FFFF0000"/>
      <name val="Nazanin"/>
      <charset val="178"/>
    </font>
    <font>
      <b/>
      <sz val="16"/>
      <color rgb="FFFF0000"/>
      <name val="B Nazanin"/>
      <charset val="178"/>
    </font>
    <font>
      <sz val="16"/>
      <color rgb="FFFF0000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Gray">
        <fgColor indexed="42"/>
      </patternFill>
    </fill>
    <fill>
      <patternFill patternType="lightGray">
        <fgColor indexed="47"/>
      </patternFill>
    </fill>
    <fill>
      <patternFill patternType="lightGray">
        <fgColor indexed="46"/>
      </patternFill>
    </fill>
    <fill>
      <patternFill patternType="lightGray">
        <fgColor indexed="43"/>
      </patternFill>
    </fill>
    <fill>
      <patternFill patternType="lightGray">
        <fgColor indexed="43"/>
        <bgColor theme="0"/>
      </patternFill>
    </fill>
    <fill>
      <patternFill patternType="lightGray">
        <fgColor theme="5" tint="0.3999450666829432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Gray">
        <fgColor theme="5" tint="0.39994506668294322"/>
        <bgColor theme="6" tint="0.59999389629810485"/>
      </patternFill>
    </fill>
    <fill>
      <patternFill patternType="solid">
        <fgColor theme="3" tint="0.79998168889431442"/>
        <bgColor indexed="64"/>
      </patternFill>
    </fill>
    <fill>
      <patternFill patternType="gray125">
        <fgColor theme="3" tint="0.59996337778862885"/>
        <bgColor theme="3" tint="0.7998596148564104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lightGray">
        <fgColor indexed="46"/>
        <bgColor indexed="47"/>
      </patternFill>
    </fill>
    <fill>
      <patternFill patternType="lightGray">
        <fgColor indexed="46"/>
        <bgColor theme="9" tint="0.59999389629810485"/>
      </patternFill>
    </fill>
    <fill>
      <patternFill patternType="darkUp">
        <fgColor theme="7" tint="0.39994506668294322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5117038483843"/>
        <bgColor indexed="42"/>
      </patternFill>
    </fill>
    <fill>
      <patternFill patternType="lightGray">
        <fgColor theme="7" tint="0.79998168889431442"/>
        <bgColor theme="7" tint="0.79995117038483843"/>
      </patternFill>
    </fill>
    <fill>
      <patternFill patternType="solid">
        <fgColor theme="7" tint="0.79995117038483843"/>
        <bgColor theme="7" tint="0.79998168889431442"/>
      </patternFill>
    </fill>
    <fill>
      <patternFill patternType="lightGray">
        <fgColor rgb="FFFF0000"/>
      </patternFill>
    </fill>
    <fill>
      <patternFill patternType="lightGray">
        <fgColor rgb="FFFF0000"/>
        <bgColor theme="0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FFAFAF"/>
        <bgColor rgb="FFFF0000"/>
      </patternFill>
    </fill>
    <fill>
      <patternFill patternType="darkDown">
        <fgColor rgb="FFFF0000"/>
        <bgColor theme="0"/>
      </patternFill>
    </fill>
    <fill>
      <patternFill patternType="lightGray">
        <fgColor theme="0" tint="-0.24994659260841701"/>
        <bgColor indexed="65"/>
      </patternFill>
    </fill>
    <fill>
      <patternFill patternType="lightGray">
        <fgColor theme="0" tint="-0.24994659260841701"/>
        <bgColor theme="0"/>
      </patternFill>
    </fill>
    <fill>
      <patternFill patternType="solid">
        <fgColor theme="7" tint="0.79998168889431442"/>
        <bgColor indexed="42"/>
      </patternFill>
    </fill>
    <fill>
      <patternFill patternType="solid">
        <fgColor theme="7" tint="0.79998168889431442"/>
        <bgColor indexed="46"/>
      </patternFill>
    </fill>
  </fills>
  <borders count="1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</borders>
  <cellStyleXfs count="4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7" borderId="1" applyNumberFormat="0" applyAlignment="0" applyProtection="0"/>
    <xf numFmtId="0" fontId="15" fillId="0" borderId="6" applyNumberFormat="0" applyFill="0" applyAlignment="0" applyProtection="0"/>
    <xf numFmtId="0" fontId="16" fillId="22" borderId="0" applyNumberFormat="0" applyBorder="0" applyAlignment="0" applyProtection="0"/>
    <xf numFmtId="0" fontId="1" fillId="23" borderId="7" applyNumberFormat="0" applyFont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</cellStyleXfs>
  <cellXfs count="382">
    <xf numFmtId="0" fontId="0" fillId="0" borderId="0" xfId="0"/>
    <xf numFmtId="0" fontId="3" fillId="0" borderId="11" xfId="0" applyFont="1" applyBorder="1" applyAlignment="1" applyProtection="1">
      <alignment horizontal="center" vertical="center" wrapText="1" readingOrder="2"/>
      <protection locked="0"/>
    </xf>
    <xf numFmtId="0" fontId="36" fillId="28" borderId="11" xfId="0" applyFont="1" applyFill="1" applyBorder="1" applyAlignment="1" applyProtection="1">
      <alignment horizontal="center" vertical="center" wrapText="1" readingOrder="2"/>
      <protection locked="0"/>
    </xf>
    <xf numFmtId="0" fontId="36" fillId="24" borderId="11" xfId="0" applyFont="1" applyFill="1" applyBorder="1" applyAlignment="1" applyProtection="1">
      <alignment horizontal="center" vertical="center" wrapText="1" readingOrder="2"/>
    </xf>
    <xf numFmtId="0" fontId="3" fillId="0" borderId="0" xfId="0" applyFont="1" applyAlignment="1" applyProtection="1">
      <alignment horizontal="center" vertical="center" wrapText="1" readingOrder="2"/>
      <protection locked="0"/>
    </xf>
    <xf numFmtId="0" fontId="3" fillId="0" borderId="0" xfId="0" applyNumberFormat="1" applyFont="1" applyAlignment="1" applyProtection="1">
      <alignment horizontal="center" vertical="center" wrapText="1" readingOrder="1"/>
      <protection locked="0"/>
    </xf>
    <xf numFmtId="0" fontId="0" fillId="0" borderId="0" xfId="0" applyProtection="1">
      <protection locked="0"/>
    </xf>
    <xf numFmtId="0" fontId="21" fillId="0" borderId="0" xfId="0" applyFont="1" applyAlignment="1" applyProtection="1">
      <alignment horizontal="center" vertical="center" wrapText="1" readingOrder="2"/>
      <protection locked="0"/>
    </xf>
    <xf numFmtId="0" fontId="3" fillId="0" borderId="0" xfId="0" applyFont="1" applyAlignment="1" applyProtection="1">
      <alignment horizontal="center" vertical="center" textRotation="90" wrapText="1" readingOrder="2"/>
      <protection locked="0"/>
    </xf>
    <xf numFmtId="0" fontId="3" fillId="0" borderId="0" xfId="0" applyFont="1" applyBorder="1" applyAlignment="1" applyProtection="1">
      <alignment horizontal="center" vertical="center" wrapText="1" readingOrder="2"/>
      <protection locked="0"/>
    </xf>
    <xf numFmtId="0" fontId="3" fillId="26" borderId="11" xfId="0" applyFont="1" applyFill="1" applyBorder="1" applyAlignment="1" applyProtection="1">
      <alignment horizontal="center" vertical="center" wrapText="1" readingOrder="2"/>
      <protection locked="0"/>
    </xf>
    <xf numFmtId="0" fontId="3" fillId="32" borderId="11" xfId="0" applyFont="1" applyFill="1" applyBorder="1" applyAlignment="1" applyProtection="1">
      <alignment horizontal="center" vertical="center" wrapText="1" readingOrder="2"/>
      <protection locked="0"/>
    </xf>
    <xf numFmtId="0" fontId="3" fillId="26" borderId="13" xfId="0" applyFont="1" applyFill="1" applyBorder="1" applyAlignment="1" applyProtection="1">
      <alignment horizontal="center" vertical="center" wrapText="1" readingOrder="2"/>
      <protection locked="0"/>
    </xf>
    <xf numFmtId="0" fontId="23" fillId="29" borderId="13" xfId="0" applyFont="1" applyFill="1" applyBorder="1" applyAlignment="1" applyProtection="1">
      <alignment horizontal="center" vertical="center" wrapText="1" readingOrder="2"/>
      <protection locked="0"/>
    </xf>
    <xf numFmtId="0" fontId="3" fillId="31" borderId="13" xfId="0" applyFont="1" applyFill="1" applyBorder="1" applyAlignment="1" applyProtection="1">
      <alignment horizontal="center" vertical="center" wrapText="1" readingOrder="2"/>
      <protection locked="0"/>
    </xf>
    <xf numFmtId="0" fontId="23" fillId="33" borderId="13" xfId="0" applyFont="1" applyFill="1" applyBorder="1" applyAlignment="1" applyProtection="1">
      <alignment horizontal="center" vertical="center" wrapText="1" readingOrder="2"/>
      <protection locked="0"/>
    </xf>
    <xf numFmtId="0" fontId="3" fillId="32" borderId="13" xfId="0" applyFont="1" applyFill="1" applyBorder="1" applyAlignment="1" applyProtection="1">
      <alignment horizontal="center" vertical="center" wrapText="1" readingOrder="2"/>
      <protection locked="0"/>
    </xf>
    <xf numFmtId="0" fontId="23" fillId="35" borderId="13" xfId="0" applyFont="1" applyFill="1" applyBorder="1" applyAlignment="1" applyProtection="1">
      <alignment horizontal="center" vertical="center" wrapText="1" readingOrder="2"/>
      <protection locked="0"/>
    </xf>
    <xf numFmtId="0" fontId="3" fillId="34" borderId="13" xfId="0" applyFont="1" applyFill="1" applyBorder="1" applyAlignment="1" applyProtection="1">
      <alignment horizontal="center" vertical="center" wrapText="1" readingOrder="2"/>
      <protection locked="0"/>
    </xf>
    <xf numFmtId="0" fontId="3" fillId="0" borderId="13" xfId="0" applyFont="1" applyBorder="1" applyAlignment="1" applyProtection="1">
      <alignment horizontal="center" vertical="center" wrapText="1" readingOrder="2"/>
      <protection locked="0"/>
    </xf>
    <xf numFmtId="0" fontId="23" fillId="26" borderId="17" xfId="0" applyFont="1" applyFill="1" applyBorder="1" applyAlignment="1" applyProtection="1">
      <alignment horizontal="center" vertical="center" wrapText="1" readingOrder="2"/>
      <protection locked="0"/>
    </xf>
    <xf numFmtId="0" fontId="3" fillId="37" borderId="11" xfId="0" applyFont="1" applyFill="1" applyBorder="1" applyAlignment="1" applyProtection="1">
      <alignment horizontal="center" vertical="center" wrapText="1" readingOrder="2"/>
      <protection locked="0"/>
    </xf>
    <xf numFmtId="0" fontId="3" fillId="26" borderId="10" xfId="0" applyFont="1" applyFill="1" applyBorder="1" applyAlignment="1" applyProtection="1">
      <alignment horizontal="center" vertical="center" wrapText="1" readingOrder="2"/>
      <protection locked="0"/>
    </xf>
    <xf numFmtId="0" fontId="36" fillId="26" borderId="11" xfId="0" applyFont="1" applyFill="1" applyBorder="1" applyAlignment="1" applyProtection="1">
      <alignment horizontal="center" vertical="center" wrapText="1" readingOrder="2"/>
    </xf>
    <xf numFmtId="0" fontId="3" fillId="0" borderId="0" xfId="0" applyFont="1" applyAlignment="1" applyProtection="1">
      <alignment horizontal="center" vertical="center" wrapText="1" readingOrder="2"/>
    </xf>
    <xf numFmtId="0" fontId="26" fillId="0" borderId="11" xfId="0" applyFont="1" applyBorder="1" applyAlignment="1" applyProtection="1">
      <alignment horizontal="center" vertical="center" wrapText="1" readingOrder="2"/>
    </xf>
    <xf numFmtId="0" fontId="36" fillId="0" borderId="11" xfId="0" applyFont="1" applyFill="1" applyBorder="1" applyAlignment="1" applyProtection="1">
      <alignment horizontal="center" vertical="center" wrapText="1" readingOrder="2"/>
    </xf>
    <xf numFmtId="0" fontId="3" fillId="25" borderId="11" xfId="0" applyFont="1" applyFill="1" applyBorder="1" applyAlignment="1" applyProtection="1">
      <alignment horizontal="center" vertical="center" wrapText="1" readingOrder="2"/>
    </xf>
    <xf numFmtId="0" fontId="31" fillId="36" borderId="16" xfId="0" applyFont="1" applyFill="1" applyBorder="1" applyAlignment="1" applyProtection="1">
      <alignment horizontal="center" vertical="center" wrapText="1" readingOrder="2"/>
    </xf>
    <xf numFmtId="0" fontId="29" fillId="37" borderId="16" xfId="0" applyFont="1" applyFill="1" applyBorder="1" applyAlignment="1" applyProtection="1">
      <alignment horizontal="center" vertical="center" wrapText="1" readingOrder="2"/>
      <protection locked="0"/>
    </xf>
    <xf numFmtId="0" fontId="36" fillId="28" borderId="35" xfId="0" applyFont="1" applyFill="1" applyBorder="1" applyAlignment="1" applyProtection="1">
      <alignment horizontal="center" vertical="center" wrapText="1" readingOrder="2"/>
      <protection locked="0"/>
    </xf>
    <xf numFmtId="0" fontId="36" fillId="28" borderId="37" xfId="0" applyFont="1" applyFill="1" applyBorder="1" applyAlignment="1" applyProtection="1">
      <alignment horizontal="center" vertical="center" wrapText="1" readingOrder="2"/>
      <protection locked="0"/>
    </xf>
    <xf numFmtId="0" fontId="36" fillId="28" borderId="38" xfId="0" applyFont="1" applyFill="1" applyBorder="1" applyAlignment="1" applyProtection="1">
      <alignment horizontal="center" vertical="center" wrapText="1" readingOrder="2"/>
      <protection locked="0"/>
    </xf>
    <xf numFmtId="0" fontId="36" fillId="24" borderId="15" xfId="0" applyFont="1" applyFill="1" applyBorder="1" applyAlignment="1" applyProtection="1">
      <alignment horizontal="center" vertical="center" wrapText="1" readingOrder="2"/>
    </xf>
    <xf numFmtId="0" fontId="36" fillId="28" borderId="42" xfId="0" applyFont="1" applyFill="1" applyBorder="1" applyAlignment="1" applyProtection="1">
      <alignment horizontal="center" vertical="center" wrapText="1" readingOrder="2"/>
      <protection locked="0"/>
    </xf>
    <xf numFmtId="0" fontId="36" fillId="28" borderId="43" xfId="0" applyFont="1" applyFill="1" applyBorder="1" applyAlignment="1" applyProtection="1">
      <alignment horizontal="center" vertical="center" wrapText="1" readingOrder="2"/>
      <protection locked="0"/>
    </xf>
    <xf numFmtId="0" fontId="3" fillId="25" borderId="12" xfId="0" applyFont="1" applyFill="1" applyBorder="1" applyAlignment="1" applyProtection="1">
      <alignment horizontal="center" vertical="center" wrapText="1" readingOrder="2"/>
    </xf>
    <xf numFmtId="0" fontId="36" fillId="28" borderId="34" xfId="0" applyFont="1" applyFill="1" applyBorder="1" applyAlignment="1" applyProtection="1">
      <alignment horizontal="center" vertical="center" wrapText="1" readingOrder="2"/>
      <protection locked="0"/>
    </xf>
    <xf numFmtId="0" fontId="36" fillId="28" borderId="12" xfId="0" applyFont="1" applyFill="1" applyBorder="1" applyAlignment="1" applyProtection="1">
      <alignment horizontal="center" vertical="center" wrapText="1" readingOrder="2"/>
      <protection locked="0"/>
    </xf>
    <xf numFmtId="0" fontId="36" fillId="28" borderId="44" xfId="0" applyFont="1" applyFill="1" applyBorder="1" applyAlignment="1" applyProtection="1">
      <alignment horizontal="center" vertical="center" wrapText="1" readingOrder="2"/>
      <protection locked="0"/>
    </xf>
    <xf numFmtId="0" fontId="36" fillId="0" borderId="22" xfId="0" applyFont="1" applyFill="1" applyBorder="1" applyAlignment="1" applyProtection="1">
      <alignment horizontal="center" vertical="center" wrapText="1" readingOrder="2"/>
      <protection locked="0"/>
    </xf>
    <xf numFmtId="0" fontId="36" fillId="0" borderId="13" xfId="0" applyFont="1" applyFill="1" applyBorder="1" applyAlignment="1" applyProtection="1">
      <alignment horizontal="center" vertical="center" wrapText="1" readingOrder="2"/>
      <protection locked="0"/>
    </xf>
    <xf numFmtId="0" fontId="36" fillId="0" borderId="51" xfId="0" applyFont="1" applyBorder="1" applyAlignment="1" applyProtection="1">
      <alignment horizontal="center" vertical="center" wrapText="1" readingOrder="2"/>
      <protection locked="0"/>
    </xf>
    <xf numFmtId="0" fontId="36" fillId="0" borderId="52" xfId="0" applyFont="1" applyBorder="1" applyAlignment="1" applyProtection="1">
      <alignment horizontal="center" vertical="center" wrapText="1" readingOrder="2"/>
      <protection locked="0"/>
    </xf>
    <xf numFmtId="0" fontId="3" fillId="25" borderId="55" xfId="0" applyFont="1" applyFill="1" applyBorder="1" applyAlignment="1" applyProtection="1">
      <alignment horizontal="center" vertical="center" wrapText="1" readingOrder="2"/>
    </xf>
    <xf numFmtId="0" fontId="36" fillId="0" borderId="58" xfId="0" applyFont="1" applyFill="1" applyBorder="1" applyAlignment="1" applyProtection="1">
      <alignment horizontal="center" vertical="center" wrapText="1" readingOrder="2"/>
      <protection locked="0"/>
    </xf>
    <xf numFmtId="0" fontId="3" fillId="25" borderId="38" xfId="0" applyFont="1" applyFill="1" applyBorder="1" applyAlignment="1" applyProtection="1">
      <alignment horizontal="center" vertical="center" wrapText="1" readingOrder="2"/>
    </xf>
    <xf numFmtId="0" fontId="36" fillId="0" borderId="60" xfId="0" applyFont="1" applyFill="1" applyBorder="1" applyAlignment="1" applyProtection="1">
      <alignment horizontal="center" vertical="center" wrapText="1" readingOrder="2"/>
      <protection locked="0"/>
    </xf>
    <xf numFmtId="0" fontId="36" fillId="0" borderId="61" xfId="0" applyFont="1" applyBorder="1" applyAlignment="1" applyProtection="1">
      <alignment horizontal="center" vertical="center" wrapText="1" readingOrder="2"/>
      <protection locked="0"/>
    </xf>
    <xf numFmtId="0" fontId="36" fillId="0" borderId="66" xfId="0" applyFont="1" applyBorder="1" applyAlignment="1" applyProtection="1">
      <alignment horizontal="center" vertical="center" wrapText="1" readingOrder="2"/>
      <protection locked="0"/>
    </xf>
    <xf numFmtId="0" fontId="38" fillId="27" borderId="38" xfId="0" applyFont="1" applyFill="1" applyBorder="1" applyAlignment="1" applyProtection="1">
      <alignment horizontal="center" vertical="center" textRotation="90" wrapText="1" readingOrder="2"/>
    </xf>
    <xf numFmtId="0" fontId="31" fillId="36" borderId="16" xfId="0" applyFont="1" applyFill="1" applyBorder="1" applyAlignment="1" applyProtection="1">
      <alignment horizontal="center" vertical="center" wrapText="1" readingOrder="2"/>
    </xf>
    <xf numFmtId="0" fontId="3" fillId="25" borderId="74" xfId="0" applyFont="1" applyFill="1" applyBorder="1" applyAlignment="1" applyProtection="1">
      <alignment horizontal="center" vertical="center" wrapText="1" readingOrder="2"/>
    </xf>
    <xf numFmtId="0" fontId="36" fillId="0" borderId="75" xfId="0" applyFont="1" applyFill="1" applyBorder="1" applyAlignment="1" applyProtection="1">
      <alignment horizontal="center" vertical="center" wrapText="1" readingOrder="2"/>
      <protection locked="0"/>
    </xf>
    <xf numFmtId="0" fontId="36" fillId="0" borderId="46" xfId="0" applyFont="1" applyBorder="1" applyAlignment="1" applyProtection="1">
      <alignment horizontal="center" vertical="center" wrapText="1" readingOrder="2"/>
      <protection locked="0"/>
    </xf>
    <xf numFmtId="0" fontId="36" fillId="28" borderId="73" xfId="0" applyFont="1" applyFill="1" applyBorder="1" applyAlignment="1" applyProtection="1">
      <alignment horizontal="center" vertical="center" wrapText="1" readingOrder="2"/>
      <protection locked="0"/>
    </xf>
    <xf numFmtId="0" fontId="36" fillId="28" borderId="74" xfId="0" applyFont="1" applyFill="1" applyBorder="1" applyAlignment="1" applyProtection="1">
      <alignment horizontal="center" vertical="center" wrapText="1" readingOrder="2"/>
      <protection locked="0"/>
    </xf>
    <xf numFmtId="0" fontId="36" fillId="28" borderId="77" xfId="0" applyFont="1" applyFill="1" applyBorder="1" applyAlignment="1" applyProtection="1">
      <alignment horizontal="center" vertical="center" wrapText="1" readingOrder="2"/>
      <protection locked="0"/>
    </xf>
    <xf numFmtId="0" fontId="36" fillId="24" borderId="78" xfId="0" applyFont="1" applyFill="1" applyBorder="1" applyAlignment="1" applyProtection="1">
      <alignment horizontal="center" vertical="center" wrapText="1" readingOrder="2"/>
    </xf>
    <xf numFmtId="0" fontId="36" fillId="24" borderId="74" xfId="0" applyFont="1" applyFill="1" applyBorder="1" applyAlignment="1" applyProtection="1">
      <alignment horizontal="center" vertical="center" wrapText="1" readingOrder="2"/>
    </xf>
    <xf numFmtId="0" fontId="36" fillId="24" borderId="77" xfId="0" applyFont="1" applyFill="1" applyBorder="1" applyAlignment="1" applyProtection="1">
      <alignment horizontal="center" vertical="center" wrapText="1" readingOrder="2"/>
    </xf>
    <xf numFmtId="0" fontId="36" fillId="43" borderId="78" xfId="0" applyFont="1" applyFill="1" applyBorder="1" applyAlignment="1" applyProtection="1">
      <alignment horizontal="center" vertical="center" wrapText="1" readingOrder="2"/>
    </xf>
    <xf numFmtId="0" fontId="36" fillId="43" borderId="74" xfId="0" applyFont="1" applyFill="1" applyBorder="1" applyAlignment="1" applyProtection="1">
      <alignment horizontal="center" vertical="center" wrapText="1" readingOrder="2"/>
    </xf>
    <xf numFmtId="0" fontId="31" fillId="38" borderId="18" xfId="0" applyFont="1" applyFill="1" applyBorder="1" applyAlignment="1" applyProtection="1">
      <alignment horizontal="center" vertical="center" wrapText="1" readingOrder="2"/>
      <protection locked="0"/>
    </xf>
    <xf numFmtId="0" fontId="31" fillId="36" borderId="18" xfId="0" applyFont="1" applyFill="1" applyBorder="1" applyAlignment="1" applyProtection="1">
      <alignment horizontal="center" vertical="center" wrapText="1" readingOrder="2"/>
    </xf>
    <xf numFmtId="0" fontId="21" fillId="0" borderId="22" xfId="0" applyFont="1" applyBorder="1" applyAlignment="1" applyProtection="1">
      <alignment horizontal="center" vertical="center" wrapText="1" readingOrder="2"/>
      <protection locked="0"/>
    </xf>
    <xf numFmtId="0" fontId="21" fillId="0" borderId="23" xfId="0" applyFont="1" applyBorder="1" applyAlignment="1" applyProtection="1">
      <alignment horizontal="center" vertical="center" wrapText="1" readingOrder="2"/>
      <protection locked="0"/>
    </xf>
    <xf numFmtId="0" fontId="36" fillId="28" borderId="87" xfId="0" applyFont="1" applyFill="1" applyBorder="1" applyAlignment="1" applyProtection="1">
      <alignment horizontal="center" vertical="center" wrapText="1" readingOrder="2"/>
      <protection locked="0"/>
    </xf>
    <xf numFmtId="0" fontId="36" fillId="28" borderId="55" xfId="0" applyFont="1" applyFill="1" applyBorder="1" applyAlignment="1" applyProtection="1">
      <alignment horizontal="center" vertical="center" wrapText="1" readingOrder="2"/>
      <protection locked="0"/>
    </xf>
    <xf numFmtId="0" fontId="36" fillId="28" borderId="57" xfId="0" applyFont="1" applyFill="1" applyBorder="1" applyAlignment="1" applyProtection="1">
      <alignment horizontal="center" vertical="center" wrapText="1" readingOrder="2"/>
      <protection locked="0"/>
    </xf>
    <xf numFmtId="0" fontId="36" fillId="47" borderId="76" xfId="0" applyFont="1" applyFill="1" applyBorder="1" applyAlignment="1" applyProtection="1">
      <alignment horizontal="center" vertical="center" wrapText="1" readingOrder="2"/>
      <protection locked="0"/>
    </xf>
    <xf numFmtId="0" fontId="36" fillId="47" borderId="14" xfId="0" applyFont="1" applyFill="1" applyBorder="1" applyAlignment="1" applyProtection="1">
      <alignment horizontal="center" vertical="center" wrapText="1" readingOrder="2"/>
      <protection locked="0"/>
    </xf>
    <xf numFmtId="0" fontId="36" fillId="47" borderId="59" xfId="0" applyFont="1" applyFill="1" applyBorder="1" applyAlignment="1" applyProtection="1">
      <alignment horizontal="center" vertical="center" wrapText="1" readingOrder="2"/>
      <protection locked="0"/>
    </xf>
    <xf numFmtId="0" fontId="36" fillId="47" borderId="23" xfId="0" applyFont="1" applyFill="1" applyBorder="1" applyAlignment="1" applyProtection="1">
      <alignment horizontal="center" vertical="center" wrapText="1" readingOrder="2"/>
      <protection locked="0"/>
    </xf>
    <xf numFmtId="0" fontId="36" fillId="47" borderId="62" xfId="0" applyFont="1" applyFill="1" applyBorder="1" applyAlignment="1" applyProtection="1">
      <alignment horizontal="center" vertical="center" wrapText="1" readingOrder="2"/>
      <protection locked="0"/>
    </xf>
    <xf numFmtId="0" fontId="36" fillId="47" borderId="94" xfId="0" applyFont="1" applyFill="1" applyBorder="1" applyAlignment="1" applyProtection="1">
      <alignment horizontal="center" vertical="center" wrapText="1" readingOrder="2"/>
      <protection locked="0"/>
    </xf>
    <xf numFmtId="0" fontId="36" fillId="47" borderId="96" xfId="0" applyFont="1" applyFill="1" applyBorder="1" applyAlignment="1" applyProtection="1">
      <alignment horizontal="center" vertical="center" wrapText="1" readingOrder="2"/>
      <protection locked="0"/>
    </xf>
    <xf numFmtId="0" fontId="36" fillId="47" borderId="97" xfId="0" applyFont="1" applyFill="1" applyBorder="1" applyAlignment="1" applyProtection="1">
      <alignment horizontal="center" vertical="center" wrapText="1" readingOrder="2"/>
      <protection locked="0"/>
    </xf>
    <xf numFmtId="0" fontId="36" fillId="40" borderId="100" xfId="0" applyFont="1" applyFill="1" applyBorder="1" applyAlignment="1" applyProtection="1">
      <alignment horizontal="center" vertical="center" wrapText="1" readingOrder="2"/>
    </xf>
    <xf numFmtId="0" fontId="36" fillId="40" borderId="101" xfId="0" applyFont="1" applyFill="1" applyBorder="1" applyAlignment="1" applyProtection="1">
      <alignment horizontal="center" vertical="center" wrapText="1" readingOrder="2"/>
    </xf>
    <xf numFmtId="0" fontId="36" fillId="40" borderId="98" xfId="0" applyFont="1" applyFill="1" applyBorder="1" applyAlignment="1" applyProtection="1">
      <alignment horizontal="center" vertical="center" wrapText="1" readingOrder="2"/>
    </xf>
    <xf numFmtId="0" fontId="36" fillId="40" borderId="25" xfId="0" applyFont="1" applyFill="1" applyBorder="1" applyAlignment="1" applyProtection="1">
      <alignment horizontal="center" vertical="center" wrapText="1" readingOrder="2"/>
    </xf>
    <xf numFmtId="0" fontId="36" fillId="40" borderId="28" xfId="0" applyFont="1" applyFill="1" applyBorder="1" applyAlignment="1" applyProtection="1">
      <alignment horizontal="center" vertical="center" wrapText="1" readingOrder="2"/>
    </xf>
    <xf numFmtId="0" fontId="36" fillId="40" borderId="26" xfId="0" applyFont="1" applyFill="1" applyBorder="1" applyAlignment="1" applyProtection="1">
      <alignment horizontal="center" vertical="center" wrapText="1" readingOrder="2"/>
    </xf>
    <xf numFmtId="0" fontId="36" fillId="40" borderId="103" xfId="0" applyFont="1" applyFill="1" applyBorder="1" applyAlignment="1" applyProtection="1">
      <alignment horizontal="center" vertical="center" wrapText="1" readingOrder="2"/>
    </xf>
    <xf numFmtId="0" fontId="36" fillId="42" borderId="92" xfId="0" applyFont="1" applyFill="1" applyBorder="1" applyAlignment="1" applyProtection="1">
      <alignment horizontal="center" vertical="center" wrapText="1" readingOrder="2"/>
      <protection locked="0"/>
    </xf>
    <xf numFmtId="0" fontId="36" fillId="42" borderId="32" xfId="0" applyFont="1" applyFill="1" applyBorder="1" applyAlignment="1" applyProtection="1">
      <alignment horizontal="center" vertical="center" wrapText="1" readingOrder="2"/>
      <protection locked="0"/>
    </xf>
    <xf numFmtId="0" fontId="36" fillId="42" borderId="85" xfId="0" applyFont="1" applyFill="1" applyBorder="1" applyAlignment="1" applyProtection="1">
      <alignment horizontal="center" vertical="center" wrapText="1" readingOrder="2"/>
      <protection locked="0"/>
    </xf>
    <xf numFmtId="0" fontId="36" fillId="42" borderId="72" xfId="0" applyFont="1" applyFill="1" applyBorder="1" applyAlignment="1" applyProtection="1">
      <alignment horizontal="center" vertical="center" wrapText="1" readingOrder="2"/>
      <protection locked="0"/>
    </xf>
    <xf numFmtId="0" fontId="36" fillId="28" borderId="76" xfId="0" applyFont="1" applyFill="1" applyBorder="1" applyAlignment="1" applyProtection="1">
      <alignment horizontal="center" vertical="center" wrapText="1" readingOrder="2"/>
      <protection locked="0"/>
    </xf>
    <xf numFmtId="0" fontId="36" fillId="28" borderId="75" xfId="0" applyFont="1" applyFill="1" applyBorder="1" applyAlignment="1" applyProtection="1">
      <alignment horizontal="center" vertical="center" wrapText="1" readingOrder="2"/>
      <protection locked="0"/>
    </xf>
    <xf numFmtId="0" fontId="36" fillId="43" borderId="104" xfId="0" applyFont="1" applyFill="1" applyBorder="1" applyAlignment="1" applyProtection="1">
      <alignment horizontal="center" vertical="center" wrapText="1" readingOrder="2"/>
    </xf>
    <xf numFmtId="0" fontId="36" fillId="47" borderId="95" xfId="0" applyFont="1" applyFill="1" applyBorder="1" applyAlignment="1" applyProtection="1">
      <alignment horizontal="center" vertical="center" wrapText="1" readingOrder="2"/>
      <protection locked="0"/>
    </xf>
    <xf numFmtId="0" fontId="36" fillId="47" borderId="90" xfId="0" applyFont="1" applyFill="1" applyBorder="1" applyAlignment="1" applyProtection="1">
      <alignment horizontal="center" vertical="center" wrapText="1" readingOrder="2"/>
      <protection locked="0"/>
    </xf>
    <xf numFmtId="0" fontId="36" fillId="47" borderId="105" xfId="0" applyFont="1" applyFill="1" applyBorder="1" applyAlignment="1" applyProtection="1">
      <alignment horizontal="center" vertical="center" wrapText="1" readingOrder="2"/>
      <protection locked="0"/>
    </xf>
    <xf numFmtId="0" fontId="36" fillId="42" borderId="102" xfId="0" applyFont="1" applyFill="1" applyBorder="1" applyAlignment="1" applyProtection="1">
      <alignment horizontal="center" vertical="center" wrapText="1" readingOrder="2"/>
      <protection locked="0"/>
    </xf>
    <xf numFmtId="0" fontId="36" fillId="46" borderId="95" xfId="0" applyFont="1" applyFill="1" applyBorder="1" applyAlignment="1" applyProtection="1">
      <alignment horizontal="center" vertical="center" wrapText="1" readingOrder="2"/>
    </xf>
    <xf numFmtId="0" fontId="36" fillId="46" borderId="94" xfId="0" applyFont="1" applyFill="1" applyBorder="1" applyAlignment="1" applyProtection="1">
      <alignment horizontal="center" vertical="center" wrapText="1" readingOrder="2"/>
    </xf>
    <xf numFmtId="0" fontId="36" fillId="46" borderId="97" xfId="0" applyFont="1" applyFill="1" applyBorder="1" applyAlignment="1" applyProtection="1">
      <alignment horizontal="center" vertical="center" wrapText="1" readingOrder="2"/>
    </xf>
    <xf numFmtId="0" fontId="36" fillId="48" borderId="32" xfId="0" applyFont="1" applyFill="1" applyBorder="1" applyAlignment="1" applyProtection="1">
      <alignment horizontal="center" vertical="center" wrapText="1" readingOrder="2"/>
    </xf>
    <xf numFmtId="0" fontId="36" fillId="48" borderId="93" xfId="0" applyFont="1" applyFill="1" applyBorder="1" applyAlignment="1" applyProtection="1">
      <alignment horizontal="center" vertical="center" wrapText="1" readingOrder="2"/>
    </xf>
    <xf numFmtId="0" fontId="36" fillId="48" borderId="99" xfId="0" applyFont="1" applyFill="1" applyBorder="1" applyAlignment="1" applyProtection="1">
      <alignment horizontal="center" vertical="center" wrapText="1" readingOrder="2"/>
    </xf>
    <xf numFmtId="0" fontId="3" fillId="0" borderId="30" xfId="0" applyFont="1" applyBorder="1" applyAlignment="1" applyProtection="1">
      <alignment horizontal="center" vertical="center" wrapText="1" readingOrder="2"/>
      <protection locked="0"/>
    </xf>
    <xf numFmtId="0" fontId="31" fillId="36" borderId="16" xfId="0" applyFont="1" applyFill="1" applyBorder="1" applyAlignment="1" applyProtection="1">
      <alignment horizontal="center" vertical="center" wrapText="1" readingOrder="2"/>
    </xf>
    <xf numFmtId="0" fontId="36" fillId="52" borderId="76" xfId="0" applyFont="1" applyFill="1" applyBorder="1" applyAlignment="1" applyProtection="1">
      <alignment horizontal="center" vertical="center" wrapText="1" readingOrder="2"/>
    </xf>
    <xf numFmtId="0" fontId="36" fillId="52" borderId="14" xfId="0" applyFont="1" applyFill="1" applyBorder="1" applyAlignment="1" applyProtection="1">
      <alignment horizontal="center" vertical="center" wrapText="1" readingOrder="2"/>
    </xf>
    <xf numFmtId="0" fontId="36" fillId="53" borderId="77" xfId="0" applyFont="1" applyFill="1" applyBorder="1" applyAlignment="1" applyProtection="1">
      <alignment horizontal="center" vertical="center" wrapText="1" readingOrder="2"/>
    </xf>
    <xf numFmtId="0" fontId="36" fillId="54" borderId="15" xfId="0" applyFont="1" applyFill="1" applyBorder="1" applyAlignment="1" applyProtection="1">
      <alignment horizontal="center" vertical="center" wrapText="1" readingOrder="2"/>
    </xf>
    <xf numFmtId="0" fontId="36" fillId="28" borderId="23" xfId="0" applyFont="1" applyFill="1" applyBorder="1" applyAlignment="1" applyProtection="1">
      <alignment horizontal="center" vertical="center" wrapText="1" readingOrder="2"/>
      <protection locked="0"/>
    </xf>
    <xf numFmtId="0" fontId="36" fillId="28" borderId="22" xfId="0" applyFont="1" applyFill="1" applyBorder="1" applyAlignment="1" applyProtection="1">
      <alignment horizontal="center" vertical="center" wrapText="1" readingOrder="2"/>
      <protection locked="0"/>
    </xf>
    <xf numFmtId="0" fontId="36" fillId="28" borderId="14" xfId="0" applyFont="1" applyFill="1" applyBorder="1" applyAlignment="1" applyProtection="1">
      <alignment horizontal="center" vertical="center" wrapText="1" readingOrder="2"/>
      <protection locked="0"/>
    </xf>
    <xf numFmtId="0" fontId="36" fillId="28" borderId="13" xfId="0" applyFont="1" applyFill="1" applyBorder="1" applyAlignment="1" applyProtection="1">
      <alignment horizontal="center" vertical="center" wrapText="1" readingOrder="2"/>
      <protection locked="0"/>
    </xf>
    <xf numFmtId="0" fontId="36" fillId="46" borderId="106" xfId="0" applyFont="1" applyFill="1" applyBorder="1" applyAlignment="1" applyProtection="1">
      <alignment horizontal="center" vertical="center" wrapText="1" readingOrder="2"/>
    </xf>
    <xf numFmtId="0" fontId="36" fillId="50" borderId="107" xfId="0" applyFont="1" applyFill="1" applyBorder="1" applyAlignment="1" applyProtection="1">
      <alignment horizontal="center" vertical="center" wrapText="1" readingOrder="2"/>
    </xf>
    <xf numFmtId="0" fontId="36" fillId="50" borderId="95" xfId="0" applyFont="1" applyFill="1" applyBorder="1" applyAlignment="1" applyProtection="1">
      <alignment horizontal="center" vertical="center" wrapText="1" readingOrder="2"/>
    </xf>
    <xf numFmtId="0" fontId="36" fillId="50" borderId="91" xfId="0" applyFont="1" applyFill="1" applyBorder="1" applyAlignment="1" applyProtection="1">
      <alignment horizontal="center" vertical="center" wrapText="1" readingOrder="2"/>
    </xf>
    <xf numFmtId="0" fontId="36" fillId="24" borderId="71" xfId="0" applyFont="1" applyFill="1" applyBorder="1" applyAlignment="1" applyProtection="1">
      <alignment horizontal="center" vertical="center" wrapText="1" readingOrder="2"/>
    </xf>
    <xf numFmtId="0" fontId="36" fillId="24" borderId="50" xfId="0" applyFont="1" applyFill="1" applyBorder="1" applyAlignment="1" applyProtection="1">
      <alignment horizontal="center" vertical="center" wrapText="1" readingOrder="2"/>
    </xf>
    <xf numFmtId="0" fontId="36" fillId="40" borderId="108" xfId="0" applyFont="1" applyFill="1" applyBorder="1" applyAlignment="1" applyProtection="1">
      <alignment horizontal="center" vertical="center" wrapText="1" readingOrder="2"/>
    </xf>
    <xf numFmtId="0" fontId="36" fillId="40" borderId="27" xfId="0" applyFont="1" applyFill="1" applyBorder="1" applyAlignment="1" applyProtection="1">
      <alignment horizontal="center" vertical="center" wrapText="1" readingOrder="2"/>
    </xf>
    <xf numFmtId="0" fontId="36" fillId="53" borderId="79" xfId="0" applyFont="1" applyFill="1" applyBorder="1" applyAlignment="1" applyProtection="1">
      <alignment horizontal="center" vertical="center" wrapText="1" readingOrder="2"/>
    </xf>
    <xf numFmtId="0" fontId="36" fillId="24" borderId="36" xfId="0" applyFont="1" applyFill="1" applyBorder="1" applyAlignment="1" applyProtection="1">
      <alignment horizontal="center" vertical="center" wrapText="1" readingOrder="2"/>
    </xf>
    <xf numFmtId="0" fontId="36" fillId="54" borderId="93" xfId="0" applyFont="1" applyFill="1" applyBorder="1" applyAlignment="1" applyProtection="1">
      <alignment horizontal="center" vertical="center" wrapText="1" readingOrder="2"/>
    </xf>
    <xf numFmtId="0" fontId="36" fillId="24" borderId="79" xfId="0" applyFont="1" applyFill="1" applyBorder="1" applyAlignment="1" applyProtection="1">
      <alignment horizontal="center" vertical="center" wrapText="1" readingOrder="2"/>
    </xf>
    <xf numFmtId="0" fontId="36" fillId="28" borderId="79" xfId="0" applyFont="1" applyFill="1" applyBorder="1" applyAlignment="1" applyProtection="1">
      <alignment horizontal="center" vertical="center" wrapText="1" readingOrder="2"/>
      <protection locked="0"/>
    </xf>
    <xf numFmtId="0" fontId="36" fillId="28" borderId="36" xfId="0" applyFont="1" applyFill="1" applyBorder="1" applyAlignment="1" applyProtection="1">
      <alignment horizontal="center" vertical="center" wrapText="1" readingOrder="2"/>
      <protection locked="0"/>
    </xf>
    <xf numFmtId="0" fontId="36" fillId="28" borderId="69" xfId="0" applyFont="1" applyFill="1" applyBorder="1" applyAlignment="1" applyProtection="1">
      <alignment horizontal="center" vertical="center" wrapText="1" readingOrder="2"/>
      <protection locked="0"/>
    </xf>
    <xf numFmtId="0" fontId="36" fillId="28" borderId="78" xfId="0" applyFont="1" applyFill="1" applyBorder="1" applyAlignment="1" applyProtection="1">
      <alignment horizontal="center" vertical="center" wrapText="1" readingOrder="2"/>
      <protection locked="0"/>
    </xf>
    <xf numFmtId="0" fontId="36" fillId="28" borderId="15" xfId="0" applyFont="1" applyFill="1" applyBorder="1" applyAlignment="1" applyProtection="1">
      <alignment horizontal="center" vertical="center" wrapText="1" readingOrder="2"/>
      <protection locked="0"/>
    </xf>
    <xf numFmtId="0" fontId="36" fillId="28" borderId="24" xfId="0" applyFont="1" applyFill="1" applyBorder="1" applyAlignment="1" applyProtection="1">
      <alignment horizontal="center" vertical="center" wrapText="1" readingOrder="2"/>
      <protection locked="0"/>
    </xf>
    <xf numFmtId="0" fontId="36" fillId="47" borderId="107" xfId="0" applyFont="1" applyFill="1" applyBorder="1" applyAlignment="1" applyProtection="1">
      <alignment horizontal="center" vertical="center" wrapText="1" readingOrder="2"/>
      <protection locked="0"/>
    </xf>
    <xf numFmtId="0" fontId="36" fillId="50" borderId="94" xfId="0" applyFont="1" applyFill="1" applyBorder="1" applyAlignment="1" applyProtection="1">
      <alignment horizontal="center" vertical="center" wrapText="1" readingOrder="2"/>
    </xf>
    <xf numFmtId="0" fontId="36" fillId="50" borderId="97" xfId="0" applyFont="1" applyFill="1" applyBorder="1" applyAlignment="1" applyProtection="1">
      <alignment horizontal="center" vertical="center" wrapText="1" readingOrder="2"/>
    </xf>
    <xf numFmtId="0" fontId="36" fillId="50" borderId="25" xfId="0" applyFont="1" applyFill="1" applyBorder="1" applyAlignment="1" applyProtection="1">
      <alignment horizontal="center" vertical="center" wrapText="1" readingOrder="2"/>
    </xf>
    <xf numFmtId="0" fontId="36" fillId="53" borderId="109" xfId="0" applyFont="1" applyFill="1" applyBorder="1" applyAlignment="1" applyProtection="1">
      <alignment horizontal="center" vertical="center" wrapText="1" readingOrder="2"/>
    </xf>
    <xf numFmtId="0" fontId="36" fillId="53" borderId="110" xfId="0" applyFont="1" applyFill="1" applyBorder="1" applyAlignment="1" applyProtection="1">
      <alignment horizontal="center" vertical="center" wrapText="1" readingOrder="2"/>
    </xf>
    <xf numFmtId="0" fontId="36" fillId="53" borderId="111" xfId="0" applyFont="1" applyFill="1" applyBorder="1" applyAlignment="1" applyProtection="1">
      <alignment horizontal="center" vertical="center" wrapText="1" readingOrder="2"/>
    </xf>
    <xf numFmtId="0" fontId="36" fillId="53" borderId="50" xfId="0" applyFont="1" applyFill="1" applyBorder="1" applyAlignment="1" applyProtection="1">
      <alignment horizontal="center" vertical="center" wrapText="1" readingOrder="2"/>
    </xf>
    <xf numFmtId="0" fontId="36" fillId="53" borderId="112" xfId="0" applyFont="1" applyFill="1" applyBorder="1" applyAlignment="1" applyProtection="1">
      <alignment horizontal="center" vertical="center" wrapText="1" readingOrder="2"/>
    </xf>
    <xf numFmtId="0" fontId="36" fillId="53" borderId="113" xfId="0" applyFont="1" applyFill="1" applyBorder="1" applyAlignment="1" applyProtection="1">
      <alignment horizontal="center" vertical="center" wrapText="1" readingOrder="2"/>
    </xf>
    <xf numFmtId="0" fontId="36" fillId="40" borderId="114" xfId="0" applyFont="1" applyFill="1" applyBorder="1" applyAlignment="1" applyProtection="1">
      <alignment horizontal="center" vertical="center" wrapText="1" readingOrder="2"/>
    </xf>
    <xf numFmtId="0" fontId="38" fillId="47" borderId="89" xfId="0" applyFont="1" applyFill="1" applyBorder="1" applyAlignment="1" applyProtection="1">
      <alignment horizontal="center" vertical="center" wrapText="1" readingOrder="2"/>
      <protection locked="0"/>
    </xf>
    <xf numFmtId="0" fontId="38" fillId="27" borderId="16" xfId="0" applyFont="1" applyFill="1" applyBorder="1" applyAlignment="1" applyProtection="1">
      <alignment horizontal="center" vertical="center" textRotation="90" wrapText="1" readingOrder="2"/>
    </xf>
    <xf numFmtId="0" fontId="36" fillId="41" borderId="12" xfId="0" applyFont="1" applyFill="1" applyBorder="1" applyAlignment="1" applyProtection="1">
      <alignment horizontal="center" vertical="center" wrapText="1" readingOrder="2"/>
    </xf>
    <xf numFmtId="0" fontId="36" fillId="39" borderId="12" xfId="0" applyFont="1" applyFill="1" applyBorder="1" applyAlignment="1" applyProtection="1">
      <alignment horizontal="center" vertical="center" wrapText="1" readingOrder="2"/>
    </xf>
    <xf numFmtId="0" fontId="21" fillId="0" borderId="0" xfId="0" applyFont="1" applyAlignment="1" applyProtection="1">
      <alignment horizontal="center" vertical="center" wrapText="1" readingOrder="2"/>
    </xf>
    <xf numFmtId="0" fontId="36" fillId="47" borderId="76" xfId="0" applyFont="1" applyFill="1" applyBorder="1" applyAlignment="1" applyProtection="1">
      <alignment horizontal="center" vertical="center" wrapText="1" readingOrder="2"/>
    </xf>
    <xf numFmtId="0" fontId="36" fillId="28" borderId="73" xfId="0" applyFont="1" applyFill="1" applyBorder="1" applyAlignment="1" applyProtection="1">
      <alignment horizontal="center" vertical="center" wrapText="1" readingOrder="2"/>
    </xf>
    <xf numFmtId="0" fontId="36" fillId="28" borderId="74" xfId="0" applyFont="1" applyFill="1" applyBorder="1" applyAlignment="1" applyProtection="1">
      <alignment horizontal="center" vertical="center" wrapText="1" readingOrder="2"/>
    </xf>
    <xf numFmtId="0" fontId="36" fillId="28" borderId="77" xfId="0" applyFont="1" applyFill="1" applyBorder="1" applyAlignment="1" applyProtection="1">
      <alignment horizontal="center" vertical="center" wrapText="1" readingOrder="2"/>
    </xf>
    <xf numFmtId="0" fontId="38" fillId="47" borderId="89" xfId="0" applyFont="1" applyFill="1" applyBorder="1" applyAlignment="1" applyProtection="1">
      <alignment horizontal="center" vertical="center" wrapText="1" readingOrder="2"/>
    </xf>
    <xf numFmtId="0" fontId="36" fillId="42" borderId="92" xfId="0" applyFont="1" applyFill="1" applyBorder="1" applyAlignment="1" applyProtection="1">
      <alignment horizontal="center" vertical="center" wrapText="1" readingOrder="2"/>
    </xf>
    <xf numFmtId="0" fontId="29" fillId="37" borderId="16" xfId="0" applyFont="1" applyFill="1" applyBorder="1" applyAlignment="1" applyProtection="1">
      <alignment horizontal="center" vertical="center" wrapText="1" readingOrder="2"/>
    </xf>
    <xf numFmtId="0" fontId="31" fillId="38" borderId="18" xfId="0" applyFont="1" applyFill="1" applyBorder="1" applyAlignment="1" applyProtection="1">
      <alignment horizontal="center" vertical="center" wrapText="1" readingOrder="2"/>
    </xf>
    <xf numFmtId="0" fontId="3" fillId="0" borderId="0" xfId="0" applyFont="1" applyAlignment="1" applyProtection="1">
      <alignment horizontal="center" vertical="center" textRotation="90" wrapText="1" readingOrder="2"/>
    </xf>
    <xf numFmtId="0" fontId="36" fillId="47" borderId="107" xfId="0" applyFont="1" applyFill="1" applyBorder="1" applyAlignment="1" applyProtection="1">
      <alignment horizontal="center" vertical="center" wrapText="1" readingOrder="2"/>
    </xf>
    <xf numFmtId="0" fontId="36" fillId="28" borderId="78" xfId="0" applyFont="1" applyFill="1" applyBorder="1" applyAlignment="1" applyProtection="1">
      <alignment horizontal="center" vertical="center" wrapText="1" readingOrder="2"/>
    </xf>
    <xf numFmtId="0" fontId="36" fillId="28" borderId="76" xfId="0" applyFont="1" applyFill="1" applyBorder="1" applyAlignment="1" applyProtection="1">
      <alignment horizontal="center" vertical="center" wrapText="1" readingOrder="2"/>
    </xf>
    <xf numFmtId="0" fontId="36" fillId="28" borderId="75" xfId="0" applyFont="1" applyFill="1" applyBorder="1" applyAlignment="1" applyProtection="1">
      <alignment horizontal="center" vertical="center" wrapText="1" readingOrder="2"/>
    </xf>
    <xf numFmtId="0" fontId="36" fillId="28" borderId="79" xfId="0" applyFont="1" applyFill="1" applyBorder="1" applyAlignment="1" applyProtection="1">
      <alignment horizontal="center" vertical="center" wrapText="1" readingOrder="2"/>
    </xf>
    <xf numFmtId="0" fontId="36" fillId="47" borderId="94" xfId="0" applyFont="1" applyFill="1" applyBorder="1" applyAlignment="1" applyProtection="1">
      <alignment horizontal="center" vertical="center" wrapText="1" readingOrder="2"/>
    </xf>
    <xf numFmtId="0" fontId="36" fillId="28" borderId="15" xfId="0" applyFont="1" applyFill="1" applyBorder="1" applyAlignment="1" applyProtection="1">
      <alignment horizontal="center" vertical="center" wrapText="1" readingOrder="2"/>
    </xf>
    <xf numFmtId="0" fontId="36" fillId="28" borderId="11" xfId="0" applyFont="1" applyFill="1" applyBorder="1" applyAlignment="1" applyProtection="1">
      <alignment horizontal="center" vertical="center" wrapText="1" readingOrder="2"/>
    </xf>
    <xf numFmtId="0" fontId="36" fillId="28" borderId="36" xfId="0" applyFont="1" applyFill="1" applyBorder="1" applyAlignment="1" applyProtection="1">
      <alignment horizontal="center" vertical="center" wrapText="1" readingOrder="2"/>
    </xf>
    <xf numFmtId="0" fontId="36" fillId="28" borderId="14" xfId="0" applyFont="1" applyFill="1" applyBorder="1" applyAlignment="1" applyProtection="1">
      <alignment horizontal="center" vertical="center" wrapText="1" readingOrder="2"/>
    </xf>
    <xf numFmtId="0" fontId="36" fillId="28" borderId="13" xfId="0" applyFont="1" applyFill="1" applyBorder="1" applyAlignment="1" applyProtection="1">
      <alignment horizontal="center" vertical="center" wrapText="1" readingOrder="2"/>
    </xf>
    <xf numFmtId="0" fontId="36" fillId="28" borderId="24" xfId="0" applyFont="1" applyFill="1" applyBorder="1" applyAlignment="1" applyProtection="1">
      <alignment horizontal="center" vertical="center" wrapText="1" readingOrder="2"/>
    </xf>
    <xf numFmtId="0" fontId="36" fillId="28" borderId="12" xfId="0" applyFont="1" applyFill="1" applyBorder="1" applyAlignment="1" applyProtection="1">
      <alignment horizontal="center" vertical="center" wrapText="1" readingOrder="2"/>
    </xf>
    <xf numFmtId="0" fontId="36" fillId="28" borderId="23" xfId="0" applyFont="1" applyFill="1" applyBorder="1" applyAlignment="1" applyProtection="1">
      <alignment horizontal="center" vertical="center" wrapText="1" readingOrder="2"/>
    </xf>
    <xf numFmtId="0" fontId="36" fillId="28" borderId="22" xfId="0" applyFont="1" applyFill="1" applyBorder="1" applyAlignment="1" applyProtection="1">
      <alignment horizontal="center" vertical="center" wrapText="1" readingOrder="2"/>
    </xf>
    <xf numFmtId="0" fontId="36" fillId="28" borderId="69" xfId="0" applyFont="1" applyFill="1" applyBorder="1" applyAlignment="1" applyProtection="1">
      <alignment horizontal="center" vertical="center" wrapText="1" readingOrder="2"/>
    </xf>
    <xf numFmtId="0" fontId="0" fillId="0" borderId="0" xfId="0" applyProtection="1"/>
    <xf numFmtId="0" fontId="36" fillId="24" borderId="78" xfId="0" applyFont="1" applyFill="1" applyBorder="1" applyAlignment="1" applyProtection="1">
      <alignment horizontal="center" vertical="center" wrapText="1" readingOrder="2"/>
      <protection locked="0"/>
    </xf>
    <xf numFmtId="0" fontId="36" fillId="24" borderId="74" xfId="0" applyFont="1" applyFill="1" applyBorder="1" applyAlignment="1" applyProtection="1">
      <alignment horizontal="center" vertical="center" wrapText="1" readingOrder="2"/>
      <protection locked="0"/>
    </xf>
    <xf numFmtId="0" fontId="36" fillId="24" borderId="77" xfId="0" applyFont="1" applyFill="1" applyBorder="1" applyAlignment="1" applyProtection="1">
      <alignment horizontal="center" vertical="center" wrapText="1" readingOrder="2"/>
      <protection locked="0"/>
    </xf>
    <xf numFmtId="0" fontId="36" fillId="43" borderId="78" xfId="0" applyFont="1" applyFill="1" applyBorder="1" applyAlignment="1" applyProtection="1">
      <alignment horizontal="center" vertical="center" wrapText="1" readingOrder="2"/>
      <protection locked="0"/>
    </xf>
    <xf numFmtId="0" fontId="36" fillId="43" borderId="74" xfId="0" applyFont="1" applyFill="1" applyBorder="1" applyAlignment="1" applyProtection="1">
      <alignment horizontal="center" vertical="center" wrapText="1" readingOrder="2"/>
      <protection locked="0"/>
    </xf>
    <xf numFmtId="0" fontId="36" fillId="43" borderId="104" xfId="0" applyFont="1" applyFill="1" applyBorder="1" applyAlignment="1" applyProtection="1">
      <alignment horizontal="center" vertical="center" wrapText="1" readingOrder="2"/>
      <protection locked="0"/>
    </xf>
    <xf numFmtId="0" fontId="36" fillId="52" borderId="76" xfId="0" applyFont="1" applyFill="1" applyBorder="1" applyAlignment="1" applyProtection="1">
      <alignment horizontal="center" vertical="center" wrapText="1" readingOrder="2"/>
      <protection locked="0"/>
    </xf>
    <xf numFmtId="0" fontId="36" fillId="24" borderId="15" xfId="0" applyFont="1" applyFill="1" applyBorder="1" applyAlignment="1" applyProtection="1">
      <alignment horizontal="center" vertical="center" wrapText="1" readingOrder="2"/>
      <protection locked="0"/>
    </xf>
    <xf numFmtId="0" fontId="36" fillId="24" borderId="11" xfId="0" applyFont="1" applyFill="1" applyBorder="1" applyAlignment="1" applyProtection="1">
      <alignment horizontal="center" vertical="center" wrapText="1" readingOrder="2"/>
      <protection locked="0"/>
    </xf>
    <xf numFmtId="0" fontId="36" fillId="24" borderId="42" xfId="0" applyFont="1" applyFill="1" applyBorder="1" applyAlignment="1" applyProtection="1">
      <alignment horizontal="center" vertical="center" wrapText="1" readingOrder="2"/>
      <protection locked="0"/>
    </xf>
    <xf numFmtId="0" fontId="36" fillId="43" borderId="15" xfId="0" applyFont="1" applyFill="1" applyBorder="1" applyAlignment="1" applyProtection="1">
      <alignment horizontal="center" vertical="center" wrapText="1" readingOrder="2"/>
      <protection locked="0"/>
    </xf>
    <xf numFmtId="0" fontId="36" fillId="43" borderId="11" xfId="0" applyFont="1" applyFill="1" applyBorder="1" applyAlignment="1" applyProtection="1">
      <alignment horizontal="center" vertical="center" wrapText="1" readingOrder="2"/>
      <protection locked="0"/>
    </xf>
    <xf numFmtId="0" fontId="36" fillId="43" borderId="33" xfId="0" applyFont="1" applyFill="1" applyBorder="1" applyAlignment="1" applyProtection="1">
      <alignment horizontal="center" vertical="center" wrapText="1" readingOrder="2"/>
      <protection locked="0"/>
    </xf>
    <xf numFmtId="0" fontId="36" fillId="52" borderId="14" xfId="0" applyFont="1" applyFill="1" applyBorder="1" applyAlignment="1" applyProtection="1">
      <alignment horizontal="center" vertical="center" wrapText="1" readingOrder="2"/>
      <protection locked="0"/>
    </xf>
    <xf numFmtId="0" fontId="36" fillId="24" borderId="56" xfId="0" applyFont="1" applyFill="1" applyBorder="1" applyAlignment="1" applyProtection="1">
      <alignment horizontal="center" vertical="center" wrapText="1" readingOrder="2"/>
      <protection locked="0"/>
    </xf>
    <xf numFmtId="0" fontId="36" fillId="24" borderId="55" xfId="0" applyFont="1" applyFill="1" applyBorder="1" applyAlignment="1" applyProtection="1">
      <alignment horizontal="center" vertical="center" wrapText="1" readingOrder="2"/>
      <protection locked="0"/>
    </xf>
    <xf numFmtId="0" fontId="36" fillId="24" borderId="57" xfId="0" applyFont="1" applyFill="1" applyBorder="1" applyAlignment="1" applyProtection="1">
      <alignment horizontal="center" vertical="center" wrapText="1" readingOrder="2"/>
      <protection locked="0"/>
    </xf>
    <xf numFmtId="0" fontId="36" fillId="43" borderId="56" xfId="0" applyFont="1" applyFill="1" applyBorder="1" applyAlignment="1" applyProtection="1">
      <alignment horizontal="center" vertical="center" wrapText="1" readingOrder="2"/>
      <protection locked="0"/>
    </xf>
    <xf numFmtId="0" fontId="36" fillId="43" borderId="55" xfId="0" applyFont="1" applyFill="1" applyBorder="1" applyAlignment="1" applyProtection="1">
      <alignment horizontal="center" vertical="center" wrapText="1" readingOrder="2"/>
      <protection locked="0"/>
    </xf>
    <xf numFmtId="0" fontId="36" fillId="43" borderId="88" xfId="0" applyFont="1" applyFill="1" applyBorder="1" applyAlignment="1" applyProtection="1">
      <alignment horizontal="center" vertical="center" wrapText="1" readingOrder="2"/>
      <protection locked="0"/>
    </xf>
    <xf numFmtId="0" fontId="36" fillId="52" borderId="59" xfId="0" applyFont="1" applyFill="1" applyBorder="1" applyAlignment="1" applyProtection="1">
      <alignment horizontal="center" vertical="center" wrapText="1" readingOrder="2"/>
      <protection locked="0"/>
    </xf>
    <xf numFmtId="0" fontId="36" fillId="24" borderId="24" xfId="0" applyFont="1" applyFill="1" applyBorder="1" applyAlignment="1" applyProtection="1">
      <alignment horizontal="center" vertical="center" wrapText="1" readingOrder="2"/>
      <protection locked="0"/>
    </xf>
    <xf numFmtId="0" fontId="36" fillId="24" borderId="12" xfId="0" applyFont="1" applyFill="1" applyBorder="1" applyAlignment="1" applyProtection="1">
      <alignment horizontal="center" vertical="center" wrapText="1" readingOrder="2"/>
      <protection locked="0"/>
    </xf>
    <xf numFmtId="0" fontId="36" fillId="24" borderId="44" xfId="0" applyFont="1" applyFill="1" applyBorder="1" applyAlignment="1" applyProtection="1">
      <alignment horizontal="center" vertical="center" wrapText="1" readingOrder="2"/>
      <protection locked="0"/>
    </xf>
    <xf numFmtId="0" fontId="36" fillId="43" borderId="24" xfId="0" applyFont="1" applyFill="1" applyBorder="1" applyAlignment="1" applyProtection="1">
      <alignment horizontal="center" vertical="center" wrapText="1" readingOrder="2"/>
      <protection locked="0"/>
    </xf>
    <xf numFmtId="0" fontId="36" fillId="43" borderId="12" xfId="0" applyFont="1" applyFill="1" applyBorder="1" applyAlignment="1" applyProtection="1">
      <alignment horizontal="center" vertical="center" wrapText="1" readingOrder="2"/>
      <protection locked="0"/>
    </xf>
    <xf numFmtId="0" fontId="36" fillId="43" borderId="82" xfId="0" applyFont="1" applyFill="1" applyBorder="1" applyAlignment="1" applyProtection="1">
      <alignment horizontal="center" vertical="center" wrapText="1" readingOrder="2"/>
      <protection locked="0"/>
    </xf>
    <xf numFmtId="0" fontId="36" fillId="52" borderId="32" xfId="0" applyFont="1" applyFill="1" applyBorder="1" applyAlignment="1" applyProtection="1">
      <alignment horizontal="center" vertical="center" wrapText="1" readingOrder="2"/>
      <protection locked="0"/>
    </xf>
    <xf numFmtId="0" fontId="36" fillId="52" borderId="102" xfId="0" applyFont="1" applyFill="1" applyBorder="1" applyAlignment="1" applyProtection="1">
      <alignment horizontal="center" vertical="center" wrapText="1" readingOrder="2"/>
      <protection locked="0"/>
    </xf>
    <xf numFmtId="0" fontId="36" fillId="52" borderId="23" xfId="0" applyFont="1" applyFill="1" applyBorder="1" applyAlignment="1" applyProtection="1">
      <alignment horizontal="center" vertical="center" wrapText="1" readingOrder="2"/>
      <protection locked="0"/>
    </xf>
    <xf numFmtId="0" fontId="36" fillId="43" borderId="36" xfId="0" applyFont="1" applyFill="1" applyBorder="1" applyAlignment="1" applyProtection="1">
      <alignment horizontal="center" vertical="center" wrapText="1" readingOrder="2"/>
      <protection locked="0"/>
    </xf>
    <xf numFmtId="0" fontId="36" fillId="24" borderId="41" xfId="0" applyFont="1" applyFill="1" applyBorder="1" applyAlignment="1" applyProtection="1">
      <alignment horizontal="center" vertical="center" wrapText="1" readingOrder="2"/>
      <protection locked="0"/>
    </xf>
    <xf numFmtId="0" fontId="36" fillId="24" borderId="38" xfId="0" applyFont="1" applyFill="1" applyBorder="1" applyAlignment="1" applyProtection="1">
      <alignment horizontal="center" vertical="center" wrapText="1" readingOrder="2"/>
      <protection locked="0"/>
    </xf>
    <xf numFmtId="0" fontId="36" fillId="24" borderId="39" xfId="0" applyFont="1" applyFill="1" applyBorder="1" applyAlignment="1" applyProtection="1">
      <alignment horizontal="center" vertical="center" wrapText="1" readingOrder="2"/>
      <protection locked="0"/>
    </xf>
    <xf numFmtId="0" fontId="36" fillId="43" borderId="41" xfId="0" applyFont="1" applyFill="1" applyBorder="1" applyAlignment="1" applyProtection="1">
      <alignment horizontal="center" vertical="center" wrapText="1" readingOrder="2"/>
      <protection locked="0"/>
    </xf>
    <xf numFmtId="0" fontId="36" fillId="43" borderId="38" xfId="0" applyFont="1" applyFill="1" applyBorder="1" applyAlignment="1" applyProtection="1">
      <alignment horizontal="center" vertical="center" wrapText="1" readingOrder="2"/>
      <protection locked="0"/>
    </xf>
    <xf numFmtId="0" fontId="36" fillId="43" borderId="39" xfId="0" applyFont="1" applyFill="1" applyBorder="1" applyAlignment="1" applyProtection="1">
      <alignment horizontal="center" vertical="center" wrapText="1" readingOrder="2"/>
      <protection locked="0"/>
    </xf>
    <xf numFmtId="0" fontId="36" fillId="52" borderId="62" xfId="0" applyFont="1" applyFill="1" applyBorder="1" applyAlignment="1" applyProtection="1">
      <alignment horizontal="center" vertical="center" wrapText="1" readingOrder="2"/>
      <protection locked="0"/>
    </xf>
    <xf numFmtId="0" fontId="3" fillId="25" borderId="74" xfId="0" applyFont="1" applyFill="1" applyBorder="1" applyAlignment="1" applyProtection="1">
      <alignment horizontal="center" vertical="center" wrapText="1" readingOrder="2"/>
      <protection locked="0"/>
    </xf>
    <xf numFmtId="0" fontId="3" fillId="25" borderId="11" xfId="0" applyFont="1" applyFill="1" applyBorder="1" applyAlignment="1" applyProtection="1">
      <alignment horizontal="center" vertical="center" wrapText="1" readingOrder="2"/>
      <protection locked="0"/>
    </xf>
    <xf numFmtId="0" fontId="3" fillId="25" borderId="55" xfId="0" applyFont="1" applyFill="1" applyBorder="1" applyAlignment="1" applyProtection="1">
      <alignment horizontal="center" vertical="center" wrapText="1" readingOrder="2"/>
      <protection locked="0"/>
    </xf>
    <xf numFmtId="0" fontId="3" fillId="25" borderId="12" xfId="0" applyFont="1" applyFill="1" applyBorder="1" applyAlignment="1" applyProtection="1">
      <alignment horizontal="center" vertical="center" wrapText="1" readingOrder="2"/>
      <protection locked="0"/>
    </xf>
    <xf numFmtId="0" fontId="3" fillId="25" borderId="38" xfId="0" applyFont="1" applyFill="1" applyBorder="1" applyAlignment="1" applyProtection="1">
      <alignment horizontal="center" vertical="center" wrapText="1" readingOrder="2"/>
      <protection locked="0"/>
    </xf>
    <xf numFmtId="0" fontId="38" fillId="48" borderId="89" xfId="0" applyFont="1" applyFill="1" applyBorder="1" applyAlignment="1" applyProtection="1">
      <alignment horizontal="center" vertical="center" textRotation="90" wrapText="1" readingOrder="2"/>
    </xf>
    <xf numFmtId="0" fontId="0" fillId="48" borderId="90" xfId="0" applyFill="1" applyBorder="1" applyAlignment="1" applyProtection="1">
      <alignment horizontal="center" vertical="center" wrapText="1" readingOrder="2"/>
    </xf>
    <xf numFmtId="0" fontId="0" fillId="48" borderId="91" xfId="0" applyFill="1" applyBorder="1" applyAlignment="1" applyProtection="1">
      <alignment horizontal="center" vertical="center" wrapText="1" readingOrder="2"/>
    </xf>
    <xf numFmtId="0" fontId="38" fillId="51" borderId="89" xfId="0" applyFont="1" applyFill="1" applyBorder="1" applyAlignment="1" applyProtection="1">
      <alignment horizontal="center" vertical="center" textRotation="90"/>
    </xf>
    <xf numFmtId="0" fontId="38" fillId="51" borderId="90" xfId="0" applyFont="1" applyFill="1" applyBorder="1" applyAlignment="1" applyProtection="1">
      <alignment horizontal="center" vertical="center" textRotation="90"/>
    </xf>
    <xf numFmtId="0" fontId="38" fillId="51" borderId="91" xfId="0" applyFont="1" applyFill="1" applyBorder="1" applyAlignment="1" applyProtection="1">
      <alignment horizontal="center" vertical="center" textRotation="90"/>
    </xf>
    <xf numFmtId="0" fontId="29" fillId="37" borderId="65" xfId="0" applyFont="1" applyFill="1" applyBorder="1" applyAlignment="1" applyProtection="1">
      <alignment horizontal="center" vertical="center" wrapText="1" readingOrder="2"/>
      <protection locked="0"/>
    </xf>
    <xf numFmtId="0" fontId="0" fillId="0" borderId="65" xfId="0" applyBorder="1" applyAlignment="1">
      <alignment horizontal="center" vertical="center" wrapText="1" readingOrder="2"/>
    </xf>
    <xf numFmtId="0" fontId="0" fillId="0" borderId="86" xfId="0" applyBorder="1" applyAlignment="1">
      <alignment horizontal="center" vertical="center" wrapText="1" readingOrder="2"/>
    </xf>
    <xf numFmtId="0" fontId="47" fillId="47" borderId="31" xfId="0" applyFont="1" applyFill="1" applyBorder="1" applyAlignment="1" applyProtection="1">
      <alignment horizontal="center" vertical="center" textRotation="90" wrapText="1" readingOrder="2"/>
    </xf>
    <xf numFmtId="0" fontId="48" fillId="47" borderId="49" xfId="0" applyFont="1" applyFill="1" applyBorder="1" applyAlignment="1" applyProtection="1">
      <alignment horizontal="center" vertical="center" wrapText="1" readingOrder="2"/>
    </xf>
    <xf numFmtId="0" fontId="48" fillId="47" borderId="72" xfId="0" applyFont="1" applyFill="1" applyBorder="1" applyAlignment="1" applyProtection="1">
      <alignment horizontal="center" vertical="center" wrapText="1" readingOrder="2"/>
    </xf>
    <xf numFmtId="0" fontId="27" fillId="49" borderId="26" xfId="0" applyFont="1" applyFill="1" applyBorder="1" applyAlignment="1" applyProtection="1">
      <alignment horizontal="center" vertical="center" wrapText="1" readingOrder="2"/>
    </xf>
    <xf numFmtId="0" fontId="0" fillId="49" borderId="27" xfId="0" applyFill="1" applyBorder="1" applyAlignment="1" applyProtection="1"/>
    <xf numFmtId="0" fontId="0" fillId="49" borderId="28" xfId="0" applyFill="1" applyBorder="1" applyAlignment="1" applyProtection="1"/>
    <xf numFmtId="0" fontId="38" fillId="24" borderId="18" xfId="0" applyFont="1" applyFill="1" applyBorder="1" applyAlignment="1" applyProtection="1">
      <alignment horizontal="center" vertical="center" textRotation="90" wrapText="1" readingOrder="2"/>
    </xf>
    <xf numFmtId="0" fontId="32" fillId="0" borderId="64" xfId="0" applyFont="1" applyBorder="1" applyAlignment="1" applyProtection="1">
      <alignment horizontal="center" vertical="center" textRotation="90" wrapText="1" readingOrder="2"/>
    </xf>
    <xf numFmtId="0" fontId="38" fillId="24" borderId="0" xfId="0" applyFont="1" applyFill="1" applyBorder="1" applyAlignment="1" applyProtection="1">
      <alignment horizontal="center" vertical="center" textRotation="90" wrapText="1" readingOrder="2"/>
    </xf>
    <xf numFmtId="0" fontId="32" fillId="0" borderId="65" xfId="0" applyFont="1" applyBorder="1" applyAlignment="1" applyProtection="1">
      <alignment horizontal="center" vertical="center" textRotation="90" wrapText="1" readingOrder="2"/>
    </xf>
    <xf numFmtId="0" fontId="44" fillId="24" borderId="40" xfId="0" applyFont="1" applyFill="1" applyBorder="1" applyAlignment="1" applyProtection="1">
      <alignment horizontal="center" vertical="center" textRotation="90" wrapText="1" readingOrder="2"/>
    </xf>
    <xf numFmtId="0" fontId="45" fillId="0" borderId="67" xfId="0" applyFont="1" applyBorder="1" applyAlignment="1" applyProtection="1">
      <alignment horizontal="center" vertical="center" textRotation="90" wrapText="1" readingOrder="2"/>
    </xf>
    <xf numFmtId="0" fontId="38" fillId="44" borderId="18" xfId="0" applyFont="1" applyFill="1" applyBorder="1" applyAlignment="1" applyProtection="1">
      <alignment horizontal="center" vertical="center" textRotation="90" wrapText="1" readingOrder="2"/>
    </xf>
    <xf numFmtId="0" fontId="39" fillId="45" borderId="64" xfId="0" applyFont="1" applyFill="1" applyBorder="1" applyAlignment="1" applyProtection="1">
      <alignment horizontal="center" vertical="center" wrapText="1" readingOrder="2"/>
    </xf>
    <xf numFmtId="0" fontId="22" fillId="44" borderId="82" xfId="0" applyFont="1" applyFill="1" applyBorder="1" applyAlignment="1" applyProtection="1">
      <alignment horizontal="center" vertical="center" textRotation="90" wrapText="1" readingOrder="2"/>
    </xf>
    <xf numFmtId="0" fontId="0" fillId="45" borderId="69" xfId="0" applyFill="1" applyBorder="1" applyAlignment="1" applyProtection="1">
      <alignment horizontal="center" vertical="center" wrapText="1" readingOrder="2"/>
    </xf>
    <xf numFmtId="0" fontId="38" fillId="44" borderId="81" xfId="0" applyFont="1" applyFill="1" applyBorder="1" applyAlignment="1" applyProtection="1">
      <alignment horizontal="center" vertical="center" textRotation="90" wrapText="1" readingOrder="2"/>
    </xf>
    <xf numFmtId="0" fontId="39" fillId="45" borderId="68" xfId="0" applyFont="1" applyFill="1" applyBorder="1" applyAlignment="1" applyProtection="1">
      <alignment horizontal="center" vertical="center" wrapText="1" readingOrder="2"/>
    </xf>
    <xf numFmtId="0" fontId="38" fillId="24" borderId="81" xfId="0" applyFont="1" applyFill="1" applyBorder="1" applyAlignment="1" applyProtection="1">
      <alignment horizontal="center" vertical="center" textRotation="90" wrapText="1" readingOrder="2"/>
    </xf>
    <xf numFmtId="0" fontId="32" fillId="0" borderId="68" xfId="0" applyFont="1" applyBorder="1" applyAlignment="1" applyProtection="1">
      <alignment horizontal="center" vertical="center" textRotation="90" wrapText="1" readingOrder="2"/>
    </xf>
    <xf numFmtId="0" fontId="35" fillId="27" borderId="22" xfId="0" applyFont="1" applyFill="1" applyBorder="1" applyAlignment="1" applyProtection="1">
      <alignment horizontal="center" vertical="center" wrapText="1" readingOrder="2"/>
    </xf>
    <xf numFmtId="0" fontId="0" fillId="0" borderId="23" xfId="0" applyBorder="1" applyAlignment="1" applyProtection="1">
      <alignment horizontal="center" vertical="center" wrapText="1" readingOrder="2"/>
    </xf>
    <xf numFmtId="0" fontId="0" fillId="0" borderId="24" xfId="0" applyBorder="1" applyAlignment="1" applyProtection="1">
      <alignment horizontal="center" vertical="center" wrapText="1" readingOrder="2"/>
    </xf>
    <xf numFmtId="0" fontId="38" fillId="27" borderId="80" xfId="0" applyFont="1" applyFill="1" applyBorder="1" applyAlignment="1" applyProtection="1">
      <alignment horizontal="center" vertical="center" textRotation="90" wrapText="1" readingOrder="2"/>
    </xf>
    <xf numFmtId="0" fontId="32" fillId="0" borderId="63" xfId="0" applyFont="1" applyBorder="1" applyAlignment="1" applyProtection="1">
      <alignment horizontal="center" vertical="center" textRotation="90" wrapText="1" readingOrder="2"/>
    </xf>
    <xf numFmtId="0" fontId="22" fillId="27" borderId="40" xfId="0" applyFont="1" applyFill="1" applyBorder="1" applyAlignment="1" applyProtection="1">
      <alignment horizontal="center" vertical="center" textRotation="90" wrapText="1" readingOrder="2"/>
    </xf>
    <xf numFmtId="0" fontId="42" fillId="0" borderId="67" xfId="0" applyFont="1" applyBorder="1" applyAlignment="1" applyProtection="1">
      <alignment horizontal="center" vertical="center" textRotation="90" wrapText="1" readingOrder="2"/>
    </xf>
    <xf numFmtId="0" fontId="3" fillId="39" borderId="63" xfId="0" applyFont="1" applyFill="1" applyBorder="1" applyAlignment="1" applyProtection="1">
      <alignment horizontal="center" vertical="center" wrapText="1" readingOrder="2"/>
    </xf>
    <xf numFmtId="0" fontId="3" fillId="39" borderId="64" xfId="0" applyFont="1" applyFill="1" applyBorder="1" applyAlignment="1" applyProtection="1">
      <alignment horizontal="center" vertical="center" wrapText="1" readingOrder="2"/>
    </xf>
    <xf numFmtId="0" fontId="3" fillId="39" borderId="69" xfId="0" applyFont="1" applyFill="1" applyBorder="1" applyAlignment="1" applyProtection="1">
      <alignment horizontal="center" vertical="center" wrapText="1" readingOrder="2"/>
    </xf>
    <xf numFmtId="0" fontId="3" fillId="26" borderId="73" xfId="0" applyFont="1" applyFill="1" applyBorder="1" applyAlignment="1" applyProtection="1">
      <alignment horizontal="center" vertical="center" wrapText="1" readingOrder="2"/>
    </xf>
    <xf numFmtId="0" fontId="3" fillId="26" borderId="74" xfId="0" applyFont="1" applyFill="1" applyBorder="1" applyAlignment="1" applyProtection="1">
      <alignment horizontal="center" vertical="center" wrapText="1" readingOrder="2"/>
    </xf>
    <xf numFmtId="0" fontId="3" fillId="26" borderId="79" xfId="0" applyFont="1" applyFill="1" applyBorder="1" applyAlignment="1" applyProtection="1">
      <alignment horizontal="center" vertical="center" wrapText="1" readingOrder="2"/>
    </xf>
    <xf numFmtId="0" fontId="3" fillId="26" borderId="35" xfId="0" applyFont="1" applyFill="1" applyBorder="1" applyAlignment="1" applyProtection="1">
      <alignment horizontal="center" vertical="center" wrapText="1" readingOrder="2"/>
    </xf>
    <xf numFmtId="0" fontId="3" fillId="26" borderId="11" xfId="0" applyFont="1" applyFill="1" applyBorder="1" applyAlignment="1" applyProtection="1">
      <alignment horizontal="center" vertical="center" wrapText="1" readingOrder="2"/>
    </xf>
    <xf numFmtId="0" fontId="3" fillId="26" borderId="36" xfId="0" applyFont="1" applyFill="1" applyBorder="1" applyAlignment="1" applyProtection="1">
      <alignment horizontal="center" vertical="center" wrapText="1" readingOrder="2"/>
    </xf>
    <xf numFmtId="0" fontId="3" fillId="26" borderId="37" xfId="0" applyFont="1" applyFill="1" applyBorder="1" applyAlignment="1" applyProtection="1">
      <alignment horizontal="center" vertical="center" wrapText="1" readingOrder="2"/>
    </xf>
    <xf numFmtId="0" fontId="3" fillId="26" borderId="38" xfId="0" applyFont="1" applyFill="1" applyBorder="1" applyAlignment="1" applyProtection="1">
      <alignment horizontal="center" vertical="center" wrapText="1" readingOrder="2"/>
    </xf>
    <xf numFmtId="0" fontId="3" fillId="26" borderId="39" xfId="0" applyFont="1" applyFill="1" applyBorder="1" applyAlignment="1" applyProtection="1">
      <alignment horizontal="center" vertical="center" wrapText="1" readingOrder="2"/>
    </xf>
    <xf numFmtId="0" fontId="3" fillId="40" borderId="80" xfId="0" applyFont="1" applyFill="1" applyBorder="1" applyAlignment="1" applyProtection="1">
      <alignment horizontal="center" vertical="center" wrapText="1" readingOrder="2"/>
    </xf>
    <xf numFmtId="0" fontId="3" fillId="40" borderId="18" xfId="0" applyFont="1" applyFill="1" applyBorder="1" applyAlignment="1" applyProtection="1">
      <alignment horizontal="center" vertical="center" wrapText="1" readingOrder="2"/>
    </xf>
    <xf numFmtId="0" fontId="3" fillId="40" borderId="82" xfId="0" applyFont="1" applyFill="1" applyBorder="1" applyAlignment="1" applyProtection="1">
      <alignment horizontal="center" vertical="center" wrapText="1" readingOrder="2"/>
    </xf>
    <xf numFmtId="0" fontId="46" fillId="25" borderId="34" xfId="0" applyFont="1" applyFill="1" applyBorder="1" applyAlignment="1" applyProtection="1">
      <alignment horizontal="center" vertical="center" textRotation="90" wrapText="1" readingOrder="2"/>
    </xf>
    <xf numFmtId="0" fontId="46" fillId="25" borderId="35" xfId="0" applyFont="1" applyFill="1" applyBorder="1" applyAlignment="1" applyProtection="1">
      <alignment horizontal="center" vertical="center" textRotation="90" wrapText="1" readingOrder="2"/>
    </xf>
    <xf numFmtId="0" fontId="46" fillId="25" borderId="87" xfId="0" applyFont="1" applyFill="1" applyBorder="1" applyAlignment="1" applyProtection="1">
      <alignment horizontal="center" vertical="center" textRotation="90" wrapText="1" readingOrder="2"/>
    </xf>
    <xf numFmtId="0" fontId="46" fillId="25" borderId="73" xfId="0" applyFont="1" applyFill="1" applyBorder="1" applyAlignment="1" applyProtection="1">
      <alignment horizontal="center" vertical="center" textRotation="90" wrapText="1" readingOrder="2"/>
    </xf>
    <xf numFmtId="0" fontId="46" fillId="25" borderId="37" xfId="0" applyFont="1" applyFill="1" applyBorder="1" applyAlignment="1" applyProtection="1">
      <alignment horizontal="center" vertical="center" textRotation="90" wrapText="1" readingOrder="2"/>
    </xf>
    <xf numFmtId="0" fontId="24" fillId="37" borderId="0" xfId="0" applyFont="1" applyFill="1" applyAlignment="1" applyProtection="1">
      <alignment horizontal="center" vertical="center" wrapText="1" readingOrder="2"/>
    </xf>
    <xf numFmtId="0" fontId="25" fillId="37" borderId="0" xfId="0" applyFont="1" applyFill="1" applyAlignment="1" applyProtection="1">
      <alignment horizontal="center" vertical="center" wrapText="1" readingOrder="2"/>
    </xf>
    <xf numFmtId="0" fontId="27" fillId="37" borderId="0" xfId="0" applyFont="1" applyFill="1" applyAlignment="1" applyProtection="1">
      <alignment horizontal="center" vertical="center" wrapText="1" readingOrder="2"/>
    </xf>
    <xf numFmtId="0" fontId="28" fillId="37" borderId="0" xfId="0" applyFont="1" applyFill="1" applyAlignment="1" applyProtection="1">
      <alignment horizontal="center" vertical="center" wrapText="1" readingOrder="2"/>
    </xf>
    <xf numFmtId="0" fontId="34" fillId="24" borderId="47" xfId="0" applyFont="1" applyFill="1" applyBorder="1" applyAlignment="1" applyProtection="1">
      <alignment horizontal="center" vertical="center" wrapText="1" readingOrder="2"/>
    </xf>
    <xf numFmtId="0" fontId="31" fillId="0" borderId="30" xfId="0" applyFont="1" applyBorder="1" applyAlignment="1" applyProtection="1">
      <alignment horizontal="center" vertical="center" wrapText="1" readingOrder="2"/>
    </xf>
    <xf numFmtId="0" fontId="31" fillId="0" borderId="45" xfId="0" applyFont="1" applyBorder="1" applyAlignment="1" applyProtection="1">
      <alignment horizontal="center" vertical="center" wrapText="1" readingOrder="2"/>
    </xf>
    <xf numFmtId="0" fontId="31" fillId="0" borderId="84" xfId="0" applyFont="1" applyBorder="1" applyAlignment="1" applyProtection="1">
      <alignment horizontal="center" vertical="center" wrapText="1" readingOrder="2"/>
    </xf>
    <xf numFmtId="0" fontId="31" fillId="0" borderId="54" xfId="0" applyFont="1" applyBorder="1" applyAlignment="1" applyProtection="1">
      <alignment horizontal="center" vertical="center" wrapText="1" readingOrder="2"/>
    </xf>
    <xf numFmtId="0" fontId="31" fillId="0" borderId="53" xfId="0" applyFont="1" applyBorder="1" applyAlignment="1" applyProtection="1">
      <alignment horizontal="center" vertical="center" wrapText="1" readingOrder="2"/>
    </xf>
    <xf numFmtId="0" fontId="33" fillId="31" borderId="11" xfId="0" applyFont="1" applyFill="1" applyBorder="1" applyAlignment="1" applyProtection="1">
      <alignment horizontal="center" vertical="center" wrapText="1" readingOrder="2"/>
      <protection locked="0"/>
    </xf>
    <xf numFmtId="0" fontId="37" fillId="31" borderId="11" xfId="0" applyFont="1" applyFill="1" applyBorder="1" applyAlignment="1" applyProtection="1">
      <alignment horizontal="center" vertical="center" wrapText="1" readingOrder="2"/>
      <protection locked="0"/>
    </xf>
    <xf numFmtId="0" fontId="29" fillId="37" borderId="19" xfId="0" applyFont="1" applyFill="1" applyBorder="1" applyAlignment="1" applyProtection="1">
      <alignment horizontal="center" vertical="center" wrapText="1" readingOrder="2"/>
      <protection locked="0"/>
    </xf>
    <xf numFmtId="0" fontId="0" fillId="37" borderId="20" xfId="0" applyFill="1" applyBorder="1" applyAlignment="1" applyProtection="1">
      <alignment horizontal="center" vertical="center" wrapText="1" readingOrder="2"/>
      <protection locked="0"/>
    </xf>
    <xf numFmtId="0" fontId="0" fillId="37" borderId="21" xfId="0" applyFill="1" applyBorder="1" applyAlignment="1" applyProtection="1">
      <alignment horizontal="center" vertical="center" wrapText="1" readingOrder="2"/>
      <protection locked="0"/>
    </xf>
    <xf numFmtId="0" fontId="31" fillId="30" borderId="11" xfId="0" applyFont="1" applyFill="1" applyBorder="1" applyAlignment="1" applyProtection="1">
      <alignment horizontal="center" vertical="center" wrapText="1" readingOrder="2"/>
    </xf>
    <xf numFmtId="0" fontId="32" fillId="30" borderId="11" xfId="0" applyFont="1" applyFill="1" applyBorder="1" applyAlignment="1" applyProtection="1">
      <alignment horizontal="center" vertical="center" wrapText="1" readingOrder="2"/>
    </xf>
    <xf numFmtId="0" fontId="31" fillId="36" borderId="16" xfId="0" applyFont="1" applyFill="1" applyBorder="1" applyAlignment="1" applyProtection="1">
      <alignment horizontal="center" vertical="center" wrapText="1" readingOrder="2"/>
    </xf>
    <xf numFmtId="0" fontId="32" fillId="36" borderId="16" xfId="0" applyFont="1" applyFill="1" applyBorder="1" applyAlignment="1" applyProtection="1">
      <alignment horizontal="center" vertical="center" wrapText="1" readingOrder="2"/>
    </xf>
    <xf numFmtId="0" fontId="31" fillId="30" borderId="16" xfId="0" applyFont="1" applyFill="1" applyBorder="1" applyAlignment="1" applyProtection="1">
      <alignment horizontal="center" vertical="center" wrapText="1" readingOrder="2"/>
    </xf>
    <xf numFmtId="0" fontId="32" fillId="30" borderId="16" xfId="0" applyFont="1" applyFill="1" applyBorder="1" applyAlignment="1" applyProtection="1">
      <alignment horizontal="center" vertical="center" wrapText="1" readingOrder="2"/>
    </xf>
    <xf numFmtId="0" fontId="29" fillId="31" borderId="11" xfId="0" applyFont="1" applyFill="1" applyBorder="1" applyAlignment="1" applyProtection="1">
      <alignment horizontal="center" vertical="center" wrapText="1" readingOrder="2"/>
      <protection locked="0"/>
    </xf>
    <xf numFmtId="0" fontId="30" fillId="31" borderId="11" xfId="0" applyFont="1" applyFill="1" applyBorder="1" applyAlignment="1" applyProtection="1">
      <alignment horizontal="center" vertical="center" wrapText="1" readingOrder="2"/>
      <protection locked="0"/>
    </xf>
    <xf numFmtId="0" fontId="35" fillId="27" borderId="29" xfId="0" applyFont="1" applyFill="1" applyBorder="1" applyAlignment="1" applyProtection="1">
      <alignment horizontal="center" vertical="center" wrapText="1" readingOrder="2"/>
    </xf>
    <xf numFmtId="0" fontId="0" fillId="0" borderId="30" xfId="0" applyBorder="1" applyAlignment="1" applyProtection="1">
      <alignment horizontal="center" vertical="center" wrapText="1" readingOrder="2"/>
    </xf>
    <xf numFmtId="0" fontId="0" fillId="0" borderId="45" xfId="0" applyBorder="1" applyAlignment="1" applyProtection="1">
      <alignment horizontal="center" vertical="center" wrapText="1" readingOrder="2"/>
    </xf>
    <xf numFmtId="0" fontId="0" fillId="0" borderId="83" xfId="0" applyBorder="1" applyAlignment="1" applyProtection="1">
      <alignment horizontal="center" vertical="center" wrapText="1" readingOrder="2"/>
    </xf>
    <xf numFmtId="0" fontId="0" fillId="0" borderId="54" xfId="0" applyBorder="1" applyAlignment="1" applyProtection="1">
      <alignment horizontal="center" vertical="center" wrapText="1" readingOrder="2"/>
    </xf>
    <xf numFmtId="0" fontId="0" fillId="0" borderId="53" xfId="0" applyBorder="1" applyAlignment="1" applyProtection="1">
      <alignment horizontal="center" vertical="center" wrapText="1" readingOrder="2"/>
    </xf>
    <xf numFmtId="0" fontId="31" fillId="37" borderId="47" xfId="0" applyFont="1" applyFill="1" applyBorder="1" applyAlignment="1" applyProtection="1">
      <alignment horizontal="center" vertical="center" wrapText="1" readingOrder="2"/>
    </xf>
    <xf numFmtId="0" fontId="0" fillId="37" borderId="30" xfId="0" applyFill="1" applyBorder="1" applyAlignment="1" applyProtection="1">
      <alignment horizontal="center" vertical="center" wrapText="1" readingOrder="2"/>
    </xf>
    <xf numFmtId="0" fontId="0" fillId="37" borderId="31" xfId="0" applyFill="1" applyBorder="1" applyAlignment="1" applyProtection="1">
      <alignment horizontal="center" vertical="center" wrapText="1" readingOrder="2"/>
    </xf>
    <xf numFmtId="0" fontId="0" fillId="37" borderId="84" xfId="0" applyFill="1" applyBorder="1" applyAlignment="1" applyProtection="1">
      <alignment horizontal="center" vertical="center" wrapText="1" readingOrder="2"/>
    </xf>
    <xf numFmtId="0" fontId="0" fillId="37" borderId="54" xfId="0" applyFill="1" applyBorder="1" applyAlignment="1" applyProtection="1">
      <alignment horizontal="center" vertical="center" wrapText="1" readingOrder="2"/>
    </xf>
    <xf numFmtId="0" fontId="0" fillId="37" borderId="85" xfId="0" applyFill="1" applyBorder="1" applyAlignment="1" applyProtection="1">
      <alignment horizontal="center" vertical="center" wrapText="1" readingOrder="2"/>
    </xf>
    <xf numFmtId="0" fontId="43" fillId="25" borderId="115" xfId="0" applyFont="1" applyFill="1" applyBorder="1" applyAlignment="1" applyProtection="1">
      <alignment horizontal="center" vertical="center" textRotation="90" wrapText="1" readingOrder="2"/>
    </xf>
    <xf numFmtId="0" fontId="0" fillId="0" borderId="116" xfId="0" applyBorder="1" applyAlignment="1" applyProtection="1">
      <alignment horizontal="center" vertical="center" wrapText="1" readingOrder="2"/>
    </xf>
    <xf numFmtId="0" fontId="0" fillId="0" borderId="117" xfId="0" applyBorder="1" applyAlignment="1" applyProtection="1">
      <alignment horizontal="center" vertical="center" wrapText="1" readingOrder="2"/>
    </xf>
    <xf numFmtId="0" fontId="43" fillId="25" borderId="115" xfId="0" applyFont="1" applyFill="1" applyBorder="1" applyAlignment="1" applyProtection="1">
      <alignment horizontal="center" vertical="center" wrapText="1" readingOrder="2"/>
    </xf>
    <xf numFmtId="0" fontId="41" fillId="47" borderId="31" xfId="0" applyFont="1" applyFill="1" applyBorder="1" applyAlignment="1" applyProtection="1">
      <alignment horizontal="center" vertical="center" textRotation="90" wrapText="1" readingOrder="2"/>
    </xf>
    <xf numFmtId="0" fontId="25" fillId="47" borderId="49" xfId="0" applyFont="1" applyFill="1" applyBorder="1" applyAlignment="1" applyProtection="1">
      <alignment horizontal="center" vertical="center" wrapText="1" readingOrder="2"/>
    </xf>
    <xf numFmtId="0" fontId="25" fillId="47" borderId="72" xfId="0" applyFont="1" applyFill="1" applyBorder="1" applyAlignment="1" applyProtection="1">
      <alignment horizontal="center" vertical="center" wrapText="1" readingOrder="2"/>
    </xf>
    <xf numFmtId="0" fontId="38" fillId="25" borderId="45" xfId="0" applyFont="1" applyFill="1" applyBorder="1" applyAlignment="1" applyProtection="1">
      <alignment horizontal="center" vertical="center" wrapText="1" readingOrder="2"/>
    </xf>
    <xf numFmtId="0" fontId="32" fillId="0" borderId="48" xfId="0" applyFont="1" applyBorder="1" applyAlignment="1" applyProtection="1">
      <alignment horizontal="center" vertical="center" wrapText="1" readingOrder="2"/>
    </xf>
    <xf numFmtId="0" fontId="32" fillId="0" borderId="70" xfId="0" applyFont="1" applyBorder="1" applyAlignment="1" applyProtection="1">
      <alignment horizontal="center" vertical="center" wrapText="1" readingOrder="2"/>
    </xf>
    <xf numFmtId="0" fontId="46" fillId="25" borderId="34" xfId="0" applyFont="1" applyFill="1" applyBorder="1" applyAlignment="1" applyProtection="1">
      <alignment horizontal="center" vertical="center" textRotation="90" wrapText="1" readingOrder="2"/>
      <protection locked="0"/>
    </xf>
    <xf numFmtId="0" fontId="46" fillId="25" borderId="35" xfId="0" applyFont="1" applyFill="1" applyBorder="1" applyAlignment="1" applyProtection="1">
      <alignment horizontal="center" vertical="center" textRotation="90" wrapText="1" readingOrder="2"/>
      <protection locked="0"/>
    </xf>
    <xf numFmtId="0" fontId="46" fillId="25" borderId="87" xfId="0" applyFont="1" applyFill="1" applyBorder="1" applyAlignment="1" applyProtection="1">
      <alignment horizontal="center" vertical="center" textRotation="90" wrapText="1" readingOrder="2"/>
      <protection locked="0"/>
    </xf>
    <xf numFmtId="0" fontId="46" fillId="25" borderId="37" xfId="0" applyFont="1" applyFill="1" applyBorder="1" applyAlignment="1" applyProtection="1">
      <alignment horizontal="center" vertical="center" textRotation="90" wrapText="1" readingOrder="2"/>
      <protection locked="0"/>
    </xf>
    <xf numFmtId="0" fontId="46" fillId="25" borderId="73" xfId="0" applyFont="1" applyFill="1" applyBorder="1" applyAlignment="1" applyProtection="1">
      <alignment horizontal="center" vertical="center" textRotation="90" wrapText="1" readingOrder="2"/>
      <protection locked="0"/>
    </xf>
    <xf numFmtId="0" fontId="32" fillId="0" borderId="48" xfId="0" applyFont="1" applyBorder="1" applyAlignment="1">
      <alignment horizontal="center" vertical="center" wrapText="1" readingOrder="2"/>
    </xf>
    <xf numFmtId="0" fontId="32" fillId="0" borderId="70" xfId="0" applyFont="1" applyBorder="1" applyAlignment="1">
      <alignment horizontal="center" vertical="center" wrapText="1" readingOrder="2"/>
    </xf>
    <xf numFmtId="0" fontId="25" fillId="47" borderId="49" xfId="0" applyFont="1" applyFill="1" applyBorder="1" applyAlignment="1">
      <alignment horizontal="center" vertical="center" wrapText="1" readingOrder="2"/>
    </xf>
    <xf numFmtId="0" fontId="25" fillId="47" borderId="72" xfId="0" applyFont="1" applyFill="1" applyBorder="1" applyAlignment="1">
      <alignment horizontal="center" vertical="center" wrapText="1" readingOrder="2"/>
    </xf>
    <xf numFmtId="0" fontId="27" fillId="49" borderId="26" xfId="0" applyFont="1" applyFill="1" applyBorder="1" applyAlignment="1" applyProtection="1">
      <alignment horizontal="center" vertical="center" wrapText="1" readingOrder="2"/>
      <protection locked="0"/>
    </xf>
    <xf numFmtId="0" fontId="0" fillId="49" borderId="27" xfId="0" applyFill="1" applyBorder="1" applyAlignment="1"/>
    <xf numFmtId="0" fontId="0" fillId="49" borderId="28" xfId="0" applyFill="1" applyBorder="1" applyAlignment="1"/>
    <xf numFmtId="0" fontId="0" fillId="0" borderId="23" xfId="0" applyBorder="1" applyAlignment="1">
      <alignment horizontal="center" vertical="center" wrapText="1" readingOrder="2"/>
    </xf>
    <xf numFmtId="0" fontId="0" fillId="0" borderId="24" xfId="0" applyBorder="1" applyAlignment="1">
      <alignment horizontal="center" vertical="center" wrapText="1" readingOrder="2"/>
    </xf>
    <xf numFmtId="0" fontId="42" fillId="0" borderId="67" xfId="0" applyFont="1" applyBorder="1" applyAlignment="1">
      <alignment horizontal="center" vertical="center" textRotation="90" wrapText="1" readingOrder="2"/>
    </xf>
    <xf numFmtId="0" fontId="32" fillId="0" borderId="68" xfId="0" applyFont="1" applyBorder="1" applyAlignment="1">
      <alignment horizontal="center" vertical="center" textRotation="90" wrapText="1" readingOrder="2"/>
    </xf>
    <xf numFmtId="0" fontId="32" fillId="0" borderId="64" xfId="0" applyFont="1" applyBorder="1" applyAlignment="1">
      <alignment horizontal="center" vertical="center" textRotation="90" wrapText="1" readingOrder="2"/>
    </xf>
    <xf numFmtId="0" fontId="48" fillId="47" borderId="49" xfId="0" applyFont="1" applyFill="1" applyBorder="1" applyAlignment="1">
      <alignment horizontal="center" vertical="center" wrapText="1" readingOrder="2"/>
    </xf>
    <xf numFmtId="0" fontId="48" fillId="47" borderId="72" xfId="0" applyFont="1" applyFill="1" applyBorder="1" applyAlignment="1">
      <alignment horizontal="center" vertical="center" wrapText="1" readingOrder="2"/>
    </xf>
    <xf numFmtId="0" fontId="0" fillId="48" borderId="90" xfId="0" applyFill="1" applyBorder="1" applyAlignment="1">
      <alignment horizontal="center" vertical="center" wrapText="1" readingOrder="2"/>
    </xf>
    <xf numFmtId="0" fontId="0" fillId="48" borderId="91" xfId="0" applyFill="1" applyBorder="1" applyAlignment="1">
      <alignment horizontal="center" vertical="center" wrapText="1" readingOrder="2"/>
    </xf>
    <xf numFmtId="0" fontId="0" fillId="0" borderId="30" xfId="0" applyBorder="1" applyAlignment="1">
      <alignment horizontal="center" vertical="center" wrapText="1" readingOrder="2"/>
    </xf>
    <xf numFmtId="0" fontId="0" fillId="0" borderId="45" xfId="0" applyBorder="1" applyAlignment="1">
      <alignment horizontal="center" vertical="center" wrapText="1" readingOrder="2"/>
    </xf>
    <xf numFmtId="0" fontId="0" fillId="0" borderId="83" xfId="0" applyBorder="1" applyAlignment="1">
      <alignment horizontal="center" vertical="center" wrapText="1" readingOrder="2"/>
    </xf>
    <xf numFmtId="0" fontId="0" fillId="0" borderId="54" xfId="0" applyBorder="1" applyAlignment="1">
      <alignment horizontal="center" vertical="center" wrapText="1" readingOrder="2"/>
    </xf>
    <xf numFmtId="0" fontId="0" fillId="0" borderId="53" xfId="0" applyBorder="1" applyAlignment="1">
      <alignment horizontal="center" vertical="center" wrapText="1" readingOrder="2"/>
    </xf>
    <xf numFmtId="0" fontId="0" fillId="37" borderId="30" xfId="0" applyFill="1" applyBorder="1" applyAlignment="1">
      <alignment horizontal="center" vertical="center" wrapText="1" readingOrder="2"/>
    </xf>
    <xf numFmtId="0" fontId="0" fillId="37" borderId="31" xfId="0" applyFill="1" applyBorder="1" applyAlignment="1">
      <alignment horizontal="center" vertical="center" wrapText="1" readingOrder="2"/>
    </xf>
    <xf numFmtId="0" fontId="0" fillId="37" borderId="84" xfId="0" applyFill="1" applyBorder="1" applyAlignment="1">
      <alignment horizontal="center" vertical="center" wrapText="1" readingOrder="2"/>
    </xf>
    <xf numFmtId="0" fontId="0" fillId="37" borderId="54" xfId="0" applyFill="1" applyBorder="1" applyAlignment="1">
      <alignment horizontal="center" vertical="center" wrapText="1" readingOrder="2"/>
    </xf>
    <xf numFmtId="0" fontId="0" fillId="37" borderId="85" xfId="0" applyFill="1" applyBorder="1" applyAlignment="1">
      <alignment horizontal="center" vertical="center" wrapText="1" readingOrder="2"/>
    </xf>
    <xf numFmtId="0" fontId="32" fillId="0" borderId="63" xfId="0" applyFont="1" applyBorder="1" applyAlignment="1">
      <alignment horizontal="center" vertical="center" textRotation="90" wrapText="1" readingOrder="2"/>
    </xf>
    <xf numFmtId="0" fontId="39" fillId="45" borderId="64" xfId="0" applyFont="1" applyFill="1" applyBorder="1" applyAlignment="1">
      <alignment horizontal="center" vertical="center" wrapText="1" readingOrder="2"/>
    </xf>
    <xf numFmtId="0" fontId="0" fillId="45" borderId="69" xfId="0" applyFill="1" applyBorder="1" applyAlignment="1">
      <alignment horizontal="center" vertical="center" wrapText="1" readingOrder="2"/>
    </xf>
    <xf numFmtId="0" fontId="39" fillId="45" borderId="68" xfId="0" applyFont="1" applyFill="1" applyBorder="1" applyAlignment="1">
      <alignment horizontal="center" vertical="center" wrapText="1" readingOrder="2"/>
    </xf>
    <xf numFmtId="0" fontId="32" fillId="0" borderId="65" xfId="0" applyFont="1" applyBorder="1" applyAlignment="1">
      <alignment horizontal="center" vertical="center" textRotation="90" wrapText="1" readingOrder="2"/>
    </xf>
    <xf numFmtId="0" fontId="45" fillId="0" borderId="67" xfId="0" applyFont="1" applyBorder="1" applyAlignment="1">
      <alignment horizontal="center" vertical="center" textRotation="90" wrapText="1" readingOrder="2"/>
    </xf>
    <xf numFmtId="0" fontId="38" fillId="51" borderId="89" xfId="0" applyFont="1" applyFill="1" applyBorder="1" applyAlignment="1">
      <alignment horizontal="center" vertical="center" textRotation="90"/>
    </xf>
    <xf numFmtId="0" fontId="38" fillId="51" borderId="90" xfId="0" applyFont="1" applyFill="1" applyBorder="1" applyAlignment="1">
      <alignment horizontal="center" vertical="center" textRotation="90"/>
    </xf>
    <xf numFmtId="0" fontId="38" fillId="51" borderId="91" xfId="0" applyFont="1" applyFill="1" applyBorder="1" applyAlignment="1">
      <alignment horizontal="center" vertical="center" textRotation="90"/>
    </xf>
    <xf numFmtId="0" fontId="0" fillId="0" borderId="116" xfId="0" applyBorder="1" applyAlignment="1">
      <alignment horizontal="center" vertical="center" wrapText="1" readingOrder="2"/>
    </xf>
    <xf numFmtId="0" fontId="0" fillId="0" borderId="117" xfId="0" applyBorder="1" applyAlignment="1">
      <alignment horizontal="center" vertical="center" wrapText="1" readingOrder="2"/>
    </xf>
    <xf numFmtId="0" fontId="29" fillId="37" borderId="19" xfId="0" applyFont="1" applyFill="1" applyBorder="1" applyAlignment="1" applyProtection="1">
      <alignment horizontal="center" vertical="center" wrapText="1" readingOrder="2"/>
    </xf>
    <xf numFmtId="0" fontId="0" fillId="37" borderId="20" xfId="0" applyFill="1" applyBorder="1" applyAlignment="1" applyProtection="1">
      <alignment horizontal="center" vertical="center" wrapText="1" readingOrder="2"/>
    </xf>
    <xf numFmtId="0" fontId="0" fillId="37" borderId="21" xfId="0" applyFill="1" applyBorder="1" applyAlignment="1" applyProtection="1">
      <alignment horizontal="center" vertical="center" wrapText="1" readingOrder="2"/>
    </xf>
    <xf numFmtId="0" fontId="29" fillId="37" borderId="65" xfId="0" applyFont="1" applyFill="1" applyBorder="1" applyAlignment="1" applyProtection="1">
      <alignment horizontal="center" vertical="center" wrapText="1" readingOrder="2"/>
    </xf>
    <xf numFmtId="0" fontId="0" fillId="0" borderId="65" xfId="0" applyBorder="1" applyAlignment="1" applyProtection="1">
      <alignment horizontal="center" vertical="center" wrapText="1" readingOrder="2"/>
    </xf>
    <xf numFmtId="0" fontId="0" fillId="0" borderId="86" xfId="0" applyBorder="1" applyAlignment="1" applyProtection="1">
      <alignment horizontal="center" vertical="center" wrapText="1" readingOrder="2"/>
    </xf>
    <xf numFmtId="0" fontId="36" fillId="41" borderId="13" xfId="0" applyFont="1" applyFill="1" applyBorder="1" applyAlignment="1" applyProtection="1">
      <alignment horizontal="center" vertical="center" wrapText="1" readingOrder="2"/>
    </xf>
    <xf numFmtId="0" fontId="0" fillId="0" borderId="14" xfId="0" applyBorder="1" applyAlignment="1" applyProtection="1">
      <alignment horizontal="center" vertical="center" wrapText="1" readingOrder="2"/>
    </xf>
    <xf numFmtId="0" fontId="0" fillId="0" borderId="15" xfId="0" applyBorder="1" applyAlignment="1" applyProtection="1">
      <alignment horizontal="center" vertical="center" wrapText="1" readingOrder="2"/>
    </xf>
    <xf numFmtId="0" fontId="3" fillId="26" borderId="14" xfId="0" applyFont="1" applyFill="1" applyBorder="1" applyAlignment="1" applyProtection="1">
      <alignment horizontal="center" vertical="center" wrapText="1" readingOrder="2"/>
    </xf>
    <xf numFmtId="0" fontId="32" fillId="0" borderId="0" xfId="0" applyFont="1" applyBorder="1" applyAlignment="1" applyProtection="1">
      <alignment horizontal="center" vertical="center" textRotation="90" wrapText="1" readingOrder="2"/>
    </xf>
    <xf numFmtId="0" fontId="0" fillId="0" borderId="48" xfId="0" applyBorder="1" applyAlignment="1" applyProtection="1">
      <alignment horizontal="center" vertical="center" wrapText="1" readingOrder="2"/>
    </xf>
    <xf numFmtId="0" fontId="0" fillId="0" borderId="70" xfId="0" applyBorder="1" applyAlignment="1" applyProtection="1">
      <alignment horizontal="center" vertical="center" wrapText="1" readingOrder="2"/>
    </xf>
    <xf numFmtId="0" fontId="32" fillId="0" borderId="80" xfId="0" applyFont="1" applyBorder="1" applyAlignment="1" applyProtection="1">
      <alignment horizontal="center" vertical="center" textRotation="90" wrapText="1" readingOrder="2"/>
    </xf>
    <xf numFmtId="0" fontId="42" fillId="0" borderId="40" xfId="0" applyFont="1" applyBorder="1" applyAlignment="1" applyProtection="1">
      <alignment horizontal="center" vertical="center" textRotation="90" wrapText="1" readingOrder="2"/>
    </xf>
    <xf numFmtId="0" fontId="32" fillId="0" borderId="81" xfId="0" applyFont="1" applyBorder="1" applyAlignment="1" applyProtection="1">
      <alignment horizontal="center" vertical="center" textRotation="90" wrapText="1" readingOrder="2"/>
    </xf>
    <xf numFmtId="0" fontId="32" fillId="0" borderId="18" xfId="0" applyFont="1" applyBorder="1" applyAlignment="1" applyProtection="1">
      <alignment horizontal="center" vertical="center" textRotation="90" wrapText="1" readingOrder="2"/>
    </xf>
    <xf numFmtId="0" fontId="0" fillId="0" borderId="0" xfId="0" applyAlignment="1" applyProtection="1">
      <alignment horizontal="center" vertical="center" wrapText="1" readingOrder="2"/>
    </xf>
    <xf numFmtId="0" fontId="33" fillId="31" borderId="11" xfId="0" applyFont="1" applyFill="1" applyBorder="1" applyAlignment="1" applyProtection="1">
      <alignment horizontal="center" vertical="center" wrapText="1" readingOrder="2"/>
    </xf>
    <xf numFmtId="0" fontId="37" fillId="31" borderId="11" xfId="0" applyFont="1" applyFill="1" applyBorder="1" applyAlignment="1" applyProtection="1">
      <alignment horizontal="center" vertical="center" wrapText="1" readingOrder="2"/>
    </xf>
    <xf numFmtId="0" fontId="39" fillId="45" borderId="18" xfId="0" applyFont="1" applyFill="1" applyBorder="1" applyAlignment="1" applyProtection="1">
      <alignment horizontal="center" vertical="center" wrapText="1" readingOrder="2"/>
    </xf>
    <xf numFmtId="0" fontId="0" fillId="45" borderId="82" xfId="0" applyFill="1" applyBorder="1" applyAlignment="1" applyProtection="1">
      <alignment horizontal="center" vertical="center" wrapText="1" readingOrder="2"/>
    </xf>
    <xf numFmtId="0" fontId="45" fillId="0" borderId="40" xfId="0" applyFont="1" applyBorder="1" applyAlignment="1" applyProtection="1">
      <alignment horizontal="center" vertical="center" textRotation="90" wrapText="1" readingOrder="2"/>
    </xf>
    <xf numFmtId="0" fontId="39" fillId="45" borderId="81" xfId="0" applyFont="1" applyFill="1" applyBorder="1" applyAlignment="1" applyProtection="1">
      <alignment horizontal="center" vertical="center" wrapText="1" readingOrder="2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colors>
    <mruColors>
      <color rgb="FFFFFFCC"/>
      <color rgb="FFFFAFAF"/>
      <color rgb="FFB30000"/>
      <color rgb="FFFF33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T2289"/>
  <sheetViews>
    <sheetView rightToLeft="1" tabSelected="1" zoomScale="93" zoomScaleNormal="93" workbookViewId="0">
      <selection activeCell="B2" sqref="B2:Z2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28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269" t="s">
        <v>1348</v>
      </c>
      <c r="C10" s="52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267"/>
      <c r="C11" s="27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267"/>
      <c r="C12" s="27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267"/>
      <c r="C13" s="27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267"/>
      <c r="C14" s="27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267"/>
      <c r="C15" s="27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267"/>
      <c r="C16" s="27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268"/>
      <c r="C17" s="44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266" t="s">
        <v>1349</v>
      </c>
      <c r="C18" s="36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267"/>
      <c r="C19" s="27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267"/>
      <c r="C20" s="27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267"/>
      <c r="C21" s="27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267"/>
      <c r="C22" s="27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267"/>
      <c r="C23" s="27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267"/>
      <c r="C24" s="27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268"/>
      <c r="C25" s="44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266" t="s">
        <v>1350</v>
      </c>
      <c r="C26" s="36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267"/>
      <c r="C27" s="27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267"/>
      <c r="C28" s="27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267"/>
      <c r="C29" s="27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267"/>
      <c r="C30" s="27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267"/>
      <c r="C31" s="27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267"/>
      <c r="C32" s="27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268"/>
      <c r="C33" s="44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266" t="s">
        <v>1351</v>
      </c>
      <c r="C34" s="36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267"/>
      <c r="C35" s="27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267"/>
      <c r="C36" s="27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267"/>
      <c r="C37" s="27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267"/>
      <c r="C38" s="27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267"/>
      <c r="C39" s="27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267"/>
      <c r="C40" s="27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270"/>
      <c r="C41" s="46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K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ref="L42:Z42" si="5">SUM(L10:L17)</f>
        <v>0</v>
      </c>
      <c r="M42" s="59">
        <f t="shared" si="5"/>
        <v>0</v>
      </c>
      <c r="N42" s="59">
        <f t="shared" si="5"/>
        <v>0</v>
      </c>
      <c r="O42" s="59">
        <f t="shared" si="5"/>
        <v>0</v>
      </c>
      <c r="P42" s="59">
        <f t="shared" si="5"/>
        <v>0</v>
      </c>
      <c r="Q42" s="123">
        <f t="shared" si="5"/>
        <v>0</v>
      </c>
      <c r="R42" s="135">
        <f t="shared" si="5"/>
        <v>0</v>
      </c>
      <c r="S42" s="106">
        <f t="shared" si="5"/>
        <v>0</v>
      </c>
      <c r="T42" s="106">
        <f t="shared" si="5"/>
        <v>0</v>
      </c>
      <c r="U42" s="106">
        <f t="shared" si="5"/>
        <v>0</v>
      </c>
      <c r="V42" s="106">
        <f t="shared" si="5"/>
        <v>0</v>
      </c>
      <c r="W42" s="120">
        <f t="shared" si="5"/>
        <v>0</v>
      </c>
      <c r="X42" s="116">
        <f t="shared" si="5"/>
        <v>0</v>
      </c>
      <c r="Y42" s="96">
        <f t="shared" si="5"/>
        <v>0</v>
      </c>
      <c r="Z42" s="99">
        <f t="shared" si="5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K43" si="6">SUM(F10:F25)</f>
        <v>0</v>
      </c>
      <c r="G43" s="161">
        <f t="shared" si="6"/>
        <v>0</v>
      </c>
      <c r="H43" s="162">
        <f t="shared" si="6"/>
        <v>0</v>
      </c>
      <c r="I43" s="162">
        <f t="shared" si="6"/>
        <v>0</v>
      </c>
      <c r="J43" s="162">
        <f t="shared" si="6"/>
        <v>0</v>
      </c>
      <c r="K43" s="163">
        <f t="shared" si="6"/>
        <v>0</v>
      </c>
      <c r="L43" s="33">
        <f t="shared" ref="L43:Z43" si="7">SUM(L10:L25)</f>
        <v>0</v>
      </c>
      <c r="M43" s="3">
        <f t="shared" si="7"/>
        <v>0</v>
      </c>
      <c r="N43" s="3">
        <f t="shared" si="7"/>
        <v>0</v>
      </c>
      <c r="O43" s="3">
        <f t="shared" si="7"/>
        <v>0</v>
      </c>
      <c r="P43" s="3">
        <f t="shared" si="7"/>
        <v>0</v>
      </c>
      <c r="Q43" s="121">
        <f t="shared" si="7"/>
        <v>0</v>
      </c>
      <c r="R43" s="136">
        <f t="shared" si="7"/>
        <v>0</v>
      </c>
      <c r="S43" s="137">
        <f t="shared" si="7"/>
        <v>0</v>
      </c>
      <c r="T43" s="137">
        <f t="shared" si="7"/>
        <v>0</v>
      </c>
      <c r="U43" s="137">
        <f t="shared" si="7"/>
        <v>0</v>
      </c>
      <c r="V43" s="137">
        <f t="shared" si="7"/>
        <v>0</v>
      </c>
      <c r="W43" s="138">
        <f t="shared" si="7"/>
        <v>0</v>
      </c>
      <c r="X43" s="117">
        <f t="shared" si="7"/>
        <v>0</v>
      </c>
      <c r="Y43" s="97">
        <f t="shared" si="7"/>
        <v>0</v>
      </c>
      <c r="Z43" s="100">
        <f t="shared" si="7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K44" si="8">SUM(F10:F33)</f>
        <v>0</v>
      </c>
      <c r="G44" s="161">
        <f t="shared" si="8"/>
        <v>0</v>
      </c>
      <c r="H44" s="162">
        <f t="shared" si="8"/>
        <v>0</v>
      </c>
      <c r="I44" s="162">
        <f t="shared" si="8"/>
        <v>0</v>
      </c>
      <c r="J44" s="162">
        <f t="shared" si="8"/>
        <v>0</v>
      </c>
      <c r="K44" s="163">
        <f t="shared" si="8"/>
        <v>0</v>
      </c>
      <c r="L44" s="33">
        <f t="shared" ref="L44:Z44" si="9">SUM(L10:L33)</f>
        <v>0</v>
      </c>
      <c r="M44" s="3">
        <f t="shared" si="9"/>
        <v>0</v>
      </c>
      <c r="N44" s="3">
        <f t="shared" si="9"/>
        <v>0</v>
      </c>
      <c r="O44" s="3">
        <f t="shared" si="9"/>
        <v>0</v>
      </c>
      <c r="P44" s="3">
        <f t="shared" si="9"/>
        <v>0</v>
      </c>
      <c r="Q44" s="121">
        <f t="shared" si="9"/>
        <v>0</v>
      </c>
      <c r="R44" s="134">
        <f t="shared" si="9"/>
        <v>0</v>
      </c>
      <c r="S44" s="134">
        <f t="shared" si="9"/>
        <v>0</v>
      </c>
      <c r="T44" s="134">
        <f t="shared" si="9"/>
        <v>0</v>
      </c>
      <c r="U44" s="134">
        <f t="shared" si="9"/>
        <v>0</v>
      </c>
      <c r="V44" s="134">
        <f t="shared" si="9"/>
        <v>0</v>
      </c>
      <c r="W44" s="139">
        <f t="shared" si="9"/>
        <v>0</v>
      </c>
      <c r="X44" s="117">
        <f t="shared" si="9"/>
        <v>0</v>
      </c>
      <c r="Y44" s="98">
        <f t="shared" si="9"/>
        <v>0</v>
      </c>
      <c r="Z44" s="101">
        <f t="shared" si="9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10">SUM(F10:F41)</f>
        <v>0</v>
      </c>
      <c r="G45" s="119">
        <f t="shared" si="10"/>
        <v>0</v>
      </c>
      <c r="H45" s="79">
        <f t="shared" si="10"/>
        <v>0</v>
      </c>
      <c r="I45" s="79">
        <f t="shared" si="10"/>
        <v>0</v>
      </c>
      <c r="J45" s="79">
        <f t="shared" si="10"/>
        <v>0</v>
      </c>
      <c r="K45" s="84">
        <f t="shared" si="10"/>
        <v>0</v>
      </c>
      <c r="L45" s="78">
        <f t="shared" ref="L45:Z45" si="11">SUM(L10:L41)</f>
        <v>0</v>
      </c>
      <c r="M45" s="79">
        <f t="shared" si="11"/>
        <v>0</v>
      </c>
      <c r="N45" s="79">
        <f t="shared" si="11"/>
        <v>0</v>
      </c>
      <c r="O45" s="79">
        <f t="shared" si="11"/>
        <v>0</v>
      </c>
      <c r="P45" s="79">
        <f t="shared" si="11"/>
        <v>0</v>
      </c>
      <c r="Q45" s="84">
        <f t="shared" si="11"/>
        <v>0</v>
      </c>
      <c r="R45" s="118">
        <f t="shared" si="11"/>
        <v>0</v>
      </c>
      <c r="S45" s="80">
        <f t="shared" si="11"/>
        <v>0</v>
      </c>
      <c r="T45" s="80">
        <f t="shared" si="11"/>
        <v>0</v>
      </c>
      <c r="U45" s="80">
        <f t="shared" si="11"/>
        <v>0</v>
      </c>
      <c r="V45" s="80">
        <f t="shared" si="11"/>
        <v>0</v>
      </c>
      <c r="W45" s="140">
        <f t="shared" si="11"/>
        <v>0</v>
      </c>
      <c r="X45" s="118">
        <f t="shared" si="11"/>
        <v>0</v>
      </c>
      <c r="Y45" s="81">
        <f t="shared" si="11"/>
        <v>0</v>
      </c>
      <c r="Z45" s="82">
        <f t="shared" si="11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12">IF(F43&gt;0,(G43/F43)*100,0)</f>
        <v>0</v>
      </c>
      <c r="H47" s="162">
        <f t="shared" ref="H47:H48" si="13">IF(J43&gt;0,(H43/J43)*100,0)</f>
        <v>0</v>
      </c>
      <c r="I47" s="164">
        <f t="shared" ref="I47:I49" si="14">IF(J43&gt;0,(I43/J43)*100,0)</f>
        <v>0</v>
      </c>
      <c r="J47" s="165">
        <f t="shared" ref="J47:J48" si="15">IF(F43&gt;0,(J43/F43)*100,0)</f>
        <v>0</v>
      </c>
      <c r="K47" s="163">
        <f t="shared" ref="K47:K48" si="16">IF(F43&gt;0,(K43/F43)*100,0)</f>
        <v>0</v>
      </c>
      <c r="L47" s="33">
        <f t="shared" ref="L47:L48" si="17">IF(F43&gt;0,(L43/F43)*100,0)</f>
        <v>0</v>
      </c>
      <c r="M47" s="3">
        <f t="shared" ref="M47:M48" si="18">IF(F43&gt;0,(M43/F43)*100,0)</f>
        <v>0</v>
      </c>
      <c r="N47" s="3">
        <f t="shared" ref="N47:N48" si="19">IF(F43&gt;0,(N43/F43)*100,0)</f>
        <v>0</v>
      </c>
      <c r="O47" s="3">
        <f t="shared" ref="O47:O48" si="20">IF(F43&gt;0,(O43/F43)*100,0)</f>
        <v>0</v>
      </c>
      <c r="P47" s="3">
        <f t="shared" ref="P47:P48" si="21">IF(F43&gt;0,(P43/F43)*100,0)</f>
        <v>0</v>
      </c>
      <c r="Q47" s="121">
        <f t="shared" ref="Q47:Q48" si="22">IF(F43&gt;0,(Q43/F43)*100,0)</f>
        <v>0</v>
      </c>
      <c r="R47" s="107">
        <f t="shared" ref="R47:R48" si="23">IF(F43&gt;0,(R43/F43)*100,0)</f>
        <v>0</v>
      </c>
      <c r="S47" s="107">
        <f t="shared" ref="S47:S48" si="24">IF(F43&gt;0,(S43/F43)*100,0)</f>
        <v>0</v>
      </c>
      <c r="T47" s="107">
        <f t="shared" ref="T47:T48" si="25">IF(F43&gt;0,(T43/F43)*100,0)</f>
        <v>0</v>
      </c>
      <c r="U47" s="107">
        <f t="shared" ref="U47:U48" si="26">IF(F43&gt;0,(U43/F43)*100,0)</f>
        <v>0</v>
      </c>
      <c r="V47" s="107">
        <f t="shared" ref="V47:V48" si="27">IF(F43&gt;0,(V43/F43)*100,0)</f>
        <v>0</v>
      </c>
      <c r="W47" s="122">
        <f t="shared" ref="W47:W48" si="28">IF(F43&gt;0,(W43/F43)*100,0)</f>
        <v>0</v>
      </c>
      <c r="X47" s="105">
        <f t="shared" ref="X47:X48" si="29">IF(F43&gt;0,(X43/F43)*100,0)</f>
        <v>0</v>
      </c>
      <c r="Y47" s="112">
        <f t="shared" ref="Y47:Y48" si="30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12"/>
        <v>0</v>
      </c>
      <c r="H48" s="167">
        <f t="shared" si="13"/>
        <v>0</v>
      </c>
      <c r="I48" s="168">
        <f t="shared" si="14"/>
        <v>0</v>
      </c>
      <c r="J48" s="169">
        <f t="shared" si="15"/>
        <v>0</v>
      </c>
      <c r="K48" s="170">
        <f t="shared" si="16"/>
        <v>0</v>
      </c>
      <c r="L48" s="33">
        <f t="shared" si="17"/>
        <v>0</v>
      </c>
      <c r="M48" s="3">
        <f t="shared" si="18"/>
        <v>0</v>
      </c>
      <c r="N48" s="3">
        <f t="shared" si="19"/>
        <v>0</v>
      </c>
      <c r="O48" s="3">
        <f t="shared" si="20"/>
        <v>0</v>
      </c>
      <c r="P48" s="3">
        <f t="shared" si="21"/>
        <v>0</v>
      </c>
      <c r="Q48" s="121">
        <f t="shared" si="22"/>
        <v>0</v>
      </c>
      <c r="R48" s="107">
        <f t="shared" si="23"/>
        <v>0</v>
      </c>
      <c r="S48" s="107">
        <f t="shared" si="24"/>
        <v>0</v>
      </c>
      <c r="T48" s="107">
        <f t="shared" si="25"/>
        <v>0</v>
      </c>
      <c r="U48" s="107">
        <f t="shared" si="26"/>
        <v>0</v>
      </c>
      <c r="V48" s="107">
        <f t="shared" si="27"/>
        <v>0</v>
      </c>
      <c r="W48" s="122">
        <f t="shared" si="28"/>
        <v>0</v>
      </c>
      <c r="X48" s="105">
        <f t="shared" si="29"/>
        <v>0</v>
      </c>
      <c r="Y48" s="112">
        <f t="shared" si="30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12"/>
        <v>0</v>
      </c>
      <c r="H49" s="83">
        <f t="shared" ref="H49" si="31">IF(J45&gt;0,(H45/J45)*100,0)</f>
        <v>0</v>
      </c>
      <c r="I49" s="83">
        <f t="shared" si="14"/>
        <v>0</v>
      </c>
      <c r="J49" s="83">
        <f t="shared" ref="J49" si="32">IF(F45&gt;0,(J45/F45)*100,0)</f>
        <v>0</v>
      </c>
      <c r="K49" s="83">
        <f t="shared" ref="K49" si="33">IF(F45&gt;0,(K45/F45)*100,0)</f>
        <v>0</v>
      </c>
      <c r="L49" s="83">
        <f t="shared" ref="L49" si="34">IF(F45&gt;0,(L45/F45)*100,0)</f>
        <v>0</v>
      </c>
      <c r="M49" s="83">
        <f t="shared" ref="M49" si="35">IF(F45&gt;0,(M45/F45)*100,0)</f>
        <v>0</v>
      </c>
      <c r="N49" s="83">
        <f t="shared" ref="N49" si="36">IF(F45&gt;0,(N45/F45)*100,0)</f>
        <v>0</v>
      </c>
      <c r="O49" s="83">
        <f t="shared" ref="O49" si="37">IF(F45&gt;0,(O45/F45)*100,0)</f>
        <v>0</v>
      </c>
      <c r="P49" s="83">
        <f t="shared" ref="P49" si="38">IF(F45&gt;0,(P45/F45)*100,0)</f>
        <v>0</v>
      </c>
      <c r="Q49" s="81">
        <f t="shared" ref="Q49" si="39">IF(F45&gt;0,(Q45/F45)*100,0)</f>
        <v>0</v>
      </c>
      <c r="R49" s="119">
        <f t="shared" ref="R49" si="40">IF(F45&gt;0,(R45/F45)*100,0)</f>
        <v>0</v>
      </c>
      <c r="S49" s="83">
        <f t="shared" ref="S49" si="41">IF(F45&gt;0,(S45/F45)*100,0)</f>
        <v>0</v>
      </c>
      <c r="T49" s="83">
        <f t="shared" ref="T49" si="42">IF(F45&gt;0,(T45/F45)*100,0)</f>
        <v>0</v>
      </c>
      <c r="U49" s="83">
        <f t="shared" ref="U49" si="43">IF(F45&gt;0,(U45/F45)*100,0)</f>
        <v>0</v>
      </c>
      <c r="V49" s="83">
        <f t="shared" ref="V49" si="44">IF(F45&gt;0,(V45/F45)*100,0)</f>
        <v>0</v>
      </c>
      <c r="W49" s="81">
        <f t="shared" ref="W49" si="45">IF(F45&gt;0,(W45/F45)*100,0)</f>
        <v>0</v>
      </c>
      <c r="X49" s="119">
        <f t="shared" ref="X49" si="46">IF(F45&gt;0,(X45/F45)*100,0)</f>
        <v>0</v>
      </c>
      <c r="Y49" s="83">
        <f t="shared" ref="Y49" si="47">IF(F45&gt;0,(Y45/F45)*100,0)</f>
        <v>0</v>
      </c>
      <c r="Z49" s="115"/>
      <c r="AA49" s="171"/>
    </row>
    <row r="50" spans="2:27" ht="20.100000000000001" customHeight="1" thickTop="1">
      <c r="G50" s="102"/>
    </row>
    <row r="86" spans="3:5" ht="20.100000000000001" customHeight="1">
      <c r="D86" s="10" t="s">
        <v>2259</v>
      </c>
    </row>
    <row r="87" spans="3:5" ht="20.100000000000001" customHeight="1">
      <c r="D87" s="11" t="s">
        <v>2260</v>
      </c>
    </row>
    <row r="88" spans="3:5" ht="20.100000000000001" customHeight="1">
      <c r="D88" s="11" t="s">
        <v>2261</v>
      </c>
    </row>
    <row r="89" spans="3:5" ht="20.100000000000001" customHeight="1">
      <c r="D89" s="11" t="s">
        <v>2262</v>
      </c>
    </row>
    <row r="90" spans="3:5" ht="20.100000000000001" customHeight="1">
      <c r="C90" s="9"/>
      <c r="D90" s="11" t="s">
        <v>2293</v>
      </c>
    </row>
    <row r="91" spans="3:5" ht="30" customHeight="1">
      <c r="D91" s="12" t="s">
        <v>109</v>
      </c>
      <c r="E91" s="10" t="s">
        <v>110</v>
      </c>
    </row>
    <row r="92" spans="3:5" ht="30" customHeight="1">
      <c r="D92" s="13" t="s">
        <v>2262</v>
      </c>
      <c r="E92" s="1" t="s">
        <v>437</v>
      </c>
    </row>
    <row r="93" spans="3:5" ht="30" customHeight="1">
      <c r="D93" s="14" t="s">
        <v>110</v>
      </c>
      <c r="E93" s="1" t="s">
        <v>438</v>
      </c>
    </row>
    <row r="94" spans="3:5" ht="30" customHeight="1">
      <c r="D94" s="14" t="s">
        <v>263</v>
      </c>
      <c r="E94" s="1" t="s">
        <v>439</v>
      </c>
    </row>
    <row r="95" spans="3:5" ht="30" customHeight="1">
      <c r="D95" s="14" t="s">
        <v>111</v>
      </c>
      <c r="E95" s="1" t="s">
        <v>440</v>
      </c>
    </row>
    <row r="96" spans="3:5" ht="30" customHeight="1">
      <c r="D96" s="14" t="s">
        <v>112</v>
      </c>
      <c r="E96" s="1" t="s">
        <v>441</v>
      </c>
    </row>
    <row r="97" spans="4:5" ht="30" customHeight="1">
      <c r="D97" s="14" t="s">
        <v>264</v>
      </c>
      <c r="E97" s="1" t="s">
        <v>442</v>
      </c>
    </row>
    <row r="98" spans="4:5" ht="30" customHeight="1">
      <c r="D98" s="14" t="s">
        <v>113</v>
      </c>
      <c r="E98" s="1" t="s">
        <v>443</v>
      </c>
    </row>
    <row r="99" spans="4:5" ht="30" customHeight="1">
      <c r="D99" s="14" t="s">
        <v>265</v>
      </c>
      <c r="E99" s="1" t="s">
        <v>444</v>
      </c>
    </row>
    <row r="100" spans="4:5" ht="30" customHeight="1">
      <c r="D100" s="14" t="s">
        <v>266</v>
      </c>
      <c r="E100" s="1" t="s">
        <v>445</v>
      </c>
    </row>
    <row r="101" spans="4:5" ht="30" customHeight="1">
      <c r="D101" s="14" t="s">
        <v>267</v>
      </c>
      <c r="E101" s="1" t="s">
        <v>1656</v>
      </c>
    </row>
    <row r="102" spans="4:5" ht="30" customHeight="1">
      <c r="D102" s="14" t="s">
        <v>268</v>
      </c>
      <c r="E102" s="1" t="s">
        <v>1657</v>
      </c>
    </row>
    <row r="103" spans="4:5" ht="30" customHeight="1">
      <c r="D103" s="14" t="s">
        <v>1195</v>
      </c>
      <c r="E103" s="1" t="s">
        <v>1658</v>
      </c>
    </row>
    <row r="104" spans="4:5" ht="30" customHeight="1">
      <c r="D104" s="14" t="s">
        <v>1196</v>
      </c>
      <c r="E104" s="1" t="s">
        <v>1659</v>
      </c>
    </row>
    <row r="105" spans="4:5" ht="30" customHeight="1">
      <c r="D105" s="14" t="s">
        <v>1197</v>
      </c>
      <c r="E105" s="1" t="s">
        <v>1660</v>
      </c>
    </row>
    <row r="106" spans="4:5" ht="30" customHeight="1">
      <c r="D106" s="14" t="s">
        <v>114</v>
      </c>
      <c r="E106" s="1" t="s">
        <v>1661</v>
      </c>
    </row>
    <row r="107" spans="4:5" ht="30" customHeight="1">
      <c r="D107" s="14" t="s">
        <v>1198</v>
      </c>
      <c r="E107" s="1" t="s">
        <v>1662</v>
      </c>
    </row>
    <row r="108" spans="4:5" ht="30" customHeight="1">
      <c r="D108" s="14" t="s">
        <v>115</v>
      </c>
      <c r="E108" s="1" t="s">
        <v>1663</v>
      </c>
    </row>
    <row r="109" spans="4:5" ht="30" customHeight="1">
      <c r="D109" s="14" t="s">
        <v>116</v>
      </c>
      <c r="E109" s="1" t="s">
        <v>1664</v>
      </c>
    </row>
    <row r="110" spans="4:5" ht="30" customHeight="1">
      <c r="D110" s="14" t="s">
        <v>117</v>
      </c>
      <c r="E110" s="1" t="s">
        <v>1665</v>
      </c>
    </row>
    <row r="111" spans="4:5" ht="30" customHeight="1">
      <c r="D111" s="14" t="s">
        <v>118</v>
      </c>
      <c r="E111" s="1" t="s">
        <v>1666</v>
      </c>
    </row>
    <row r="112" spans="4:5" ht="30" customHeight="1">
      <c r="D112" s="14" t="s">
        <v>1199</v>
      </c>
      <c r="E112" s="1" t="s">
        <v>1667</v>
      </c>
    </row>
    <row r="113" spans="4:5" ht="30" customHeight="1">
      <c r="D113" s="15" t="s">
        <v>2260</v>
      </c>
      <c r="E113" s="1" t="s">
        <v>1668</v>
      </c>
    </row>
    <row r="114" spans="4:5" ht="30" customHeight="1">
      <c r="D114" s="16" t="s">
        <v>1200</v>
      </c>
      <c r="E114" s="1" t="s">
        <v>1669</v>
      </c>
    </row>
    <row r="115" spans="4:5" ht="30" customHeight="1">
      <c r="D115" s="16" t="s">
        <v>1201</v>
      </c>
      <c r="E115" s="1" t="s">
        <v>1458</v>
      </c>
    </row>
    <row r="116" spans="4:5" ht="30" customHeight="1">
      <c r="D116" s="16" t="s">
        <v>1202</v>
      </c>
      <c r="E116" s="1" t="s">
        <v>1670</v>
      </c>
    </row>
    <row r="117" spans="4:5" ht="30" customHeight="1">
      <c r="D117" s="16" t="s">
        <v>1203</v>
      </c>
      <c r="E117" s="1" t="s">
        <v>1671</v>
      </c>
    </row>
    <row r="118" spans="4:5" ht="30" customHeight="1">
      <c r="D118" s="16" t="s">
        <v>1204</v>
      </c>
      <c r="E118" s="1" t="s">
        <v>1672</v>
      </c>
    </row>
    <row r="119" spans="4:5" ht="30" customHeight="1">
      <c r="D119" s="16" t="s">
        <v>102</v>
      </c>
      <c r="E119" s="1" t="s">
        <v>1673</v>
      </c>
    </row>
    <row r="120" spans="4:5" ht="30" customHeight="1">
      <c r="D120" s="16" t="s">
        <v>105</v>
      </c>
      <c r="E120" s="1" t="s">
        <v>1674</v>
      </c>
    </row>
    <row r="121" spans="4:5" ht="30" customHeight="1">
      <c r="D121" s="16" t="s">
        <v>103</v>
      </c>
      <c r="E121" s="1" t="s">
        <v>1675</v>
      </c>
    </row>
    <row r="122" spans="4:5" ht="30" customHeight="1">
      <c r="D122" s="16" t="s">
        <v>1205</v>
      </c>
      <c r="E122" s="1" t="s">
        <v>1676</v>
      </c>
    </row>
    <row r="123" spans="4:5" ht="30" customHeight="1">
      <c r="D123" s="16" t="s">
        <v>564</v>
      </c>
      <c r="E123" s="1" t="s">
        <v>1677</v>
      </c>
    </row>
    <row r="124" spans="4:5" ht="30" customHeight="1">
      <c r="D124" s="16" t="s">
        <v>104</v>
      </c>
      <c r="E124" s="1" t="s">
        <v>1678</v>
      </c>
    </row>
    <row r="125" spans="4:5" ht="30" customHeight="1">
      <c r="D125" s="16" t="s">
        <v>1206</v>
      </c>
      <c r="E125" s="1" t="s">
        <v>1679</v>
      </c>
    </row>
    <row r="126" spans="4:5" ht="30" customHeight="1">
      <c r="D126" s="16" t="s">
        <v>2114</v>
      </c>
      <c r="E126" s="1" t="s">
        <v>1680</v>
      </c>
    </row>
    <row r="127" spans="4:5" ht="30" customHeight="1">
      <c r="D127" s="16" t="s">
        <v>119</v>
      </c>
      <c r="E127" s="1" t="s">
        <v>1681</v>
      </c>
    </row>
    <row r="128" spans="4:5" ht="30" customHeight="1">
      <c r="D128" s="16" t="s">
        <v>2115</v>
      </c>
      <c r="E128" s="1" t="s">
        <v>1682</v>
      </c>
    </row>
    <row r="129" spans="4:5" ht="30" customHeight="1">
      <c r="D129" s="16" t="s">
        <v>120</v>
      </c>
      <c r="E129" s="1" t="s">
        <v>1683</v>
      </c>
    </row>
    <row r="130" spans="4:5" ht="30" customHeight="1">
      <c r="D130" s="17" t="s">
        <v>2261</v>
      </c>
      <c r="E130" s="1" t="s">
        <v>1684</v>
      </c>
    </row>
    <row r="131" spans="4:5" ht="30" customHeight="1">
      <c r="D131" s="18" t="s">
        <v>2263</v>
      </c>
      <c r="E131" s="1" t="s">
        <v>1685</v>
      </c>
    </row>
    <row r="132" spans="4:5" ht="30" customHeight="1">
      <c r="D132" s="18" t="s">
        <v>2116</v>
      </c>
      <c r="E132" s="1" t="s">
        <v>1686</v>
      </c>
    </row>
    <row r="133" spans="4:5" ht="30" customHeight="1">
      <c r="D133" s="18" t="s">
        <v>106</v>
      </c>
      <c r="E133" s="1" t="s">
        <v>1687</v>
      </c>
    </row>
    <row r="134" spans="4:5" ht="20.100000000000001" customHeight="1">
      <c r="D134" s="18" t="s">
        <v>107</v>
      </c>
      <c r="E134" s="1" t="s">
        <v>1688</v>
      </c>
    </row>
    <row r="135" spans="4:5" ht="20.100000000000001" customHeight="1">
      <c r="D135" s="18" t="s">
        <v>2264</v>
      </c>
      <c r="E135" s="1" t="s">
        <v>1689</v>
      </c>
    </row>
    <row r="136" spans="4:5" ht="20.100000000000001" customHeight="1">
      <c r="D136" s="18" t="s">
        <v>108</v>
      </c>
      <c r="E136" s="1" t="s">
        <v>1690</v>
      </c>
    </row>
    <row r="137" spans="4:5" ht="20.100000000000001" customHeight="1">
      <c r="D137" s="19"/>
      <c r="E137" s="1" t="s">
        <v>1691</v>
      </c>
    </row>
    <row r="138" spans="4:5" ht="20.100000000000001" customHeight="1">
      <c r="D138" s="19"/>
      <c r="E138" s="1" t="s">
        <v>1692</v>
      </c>
    </row>
    <row r="139" spans="4:5" ht="20.100000000000001" customHeight="1">
      <c r="D139" s="19" t="s">
        <v>2117</v>
      </c>
      <c r="E139" s="1" t="s">
        <v>1693</v>
      </c>
    </row>
    <row r="140" spans="4:5" ht="20.100000000000001" customHeight="1">
      <c r="D140" s="19" t="s">
        <v>1174</v>
      </c>
      <c r="E140" s="1" t="s">
        <v>1694</v>
      </c>
    </row>
    <row r="141" spans="4:5" ht="20.100000000000001" customHeight="1">
      <c r="E141" s="1" t="s">
        <v>257</v>
      </c>
    </row>
    <row r="142" spans="4:5" ht="20.100000000000001" customHeight="1">
      <c r="E142" s="1" t="s">
        <v>258</v>
      </c>
    </row>
    <row r="143" spans="4:5" ht="20.100000000000001" customHeight="1">
      <c r="E143" s="1" t="s">
        <v>259</v>
      </c>
    </row>
    <row r="144" spans="4:5" ht="20.100000000000001" customHeight="1">
      <c r="E144" s="1" t="s">
        <v>260</v>
      </c>
    </row>
    <row r="145" spans="4:5" ht="20.100000000000001" customHeight="1">
      <c r="E145" s="1" t="s">
        <v>261</v>
      </c>
    </row>
    <row r="146" spans="4:5" ht="20.100000000000001" customHeight="1">
      <c r="D146" s="20" t="s">
        <v>1851</v>
      </c>
      <c r="E146" s="1" t="s">
        <v>262</v>
      </c>
    </row>
    <row r="147" spans="4:5" ht="20.100000000000001" customHeight="1">
      <c r="D147" s="21" t="s">
        <v>1852</v>
      </c>
      <c r="E147" s="1" t="s">
        <v>1695</v>
      </c>
    </row>
    <row r="148" spans="4:5" ht="20.100000000000001" customHeight="1">
      <c r="D148" s="21" t="s">
        <v>1853</v>
      </c>
      <c r="E148" s="1" t="s">
        <v>1696</v>
      </c>
    </row>
    <row r="149" spans="4:5" ht="20.100000000000001" customHeight="1">
      <c r="D149" s="21" t="s">
        <v>1854</v>
      </c>
      <c r="E149" s="1" t="s">
        <v>1697</v>
      </c>
    </row>
    <row r="150" spans="4:5" ht="20.100000000000001" customHeight="1">
      <c r="D150" s="21" t="s">
        <v>1855</v>
      </c>
      <c r="E150" s="1" t="s">
        <v>1698</v>
      </c>
    </row>
    <row r="151" spans="4:5" ht="20.100000000000001" customHeight="1">
      <c r="D151" s="21" t="s">
        <v>1856</v>
      </c>
      <c r="E151" s="1" t="s">
        <v>1699</v>
      </c>
    </row>
    <row r="152" spans="4:5" ht="20.100000000000001" customHeight="1">
      <c r="D152" s="21" t="s">
        <v>1857</v>
      </c>
      <c r="E152" s="1" t="s">
        <v>1700</v>
      </c>
    </row>
    <row r="153" spans="4:5" ht="20.100000000000001" customHeight="1">
      <c r="D153" s="21" t="s">
        <v>1858</v>
      </c>
      <c r="E153" s="1" t="s">
        <v>1701</v>
      </c>
    </row>
    <row r="154" spans="4:5" ht="20.100000000000001" customHeight="1">
      <c r="D154" s="21" t="s">
        <v>1859</v>
      </c>
      <c r="E154" s="1" t="s">
        <v>1702</v>
      </c>
    </row>
    <row r="155" spans="4:5" ht="20.100000000000001" customHeight="1">
      <c r="D155" s="21" t="s">
        <v>1860</v>
      </c>
      <c r="E155" s="1" t="s">
        <v>1703</v>
      </c>
    </row>
    <row r="156" spans="4:5" ht="20.100000000000001" customHeight="1">
      <c r="D156" s="21" t="s">
        <v>1861</v>
      </c>
      <c r="E156" s="1" t="s">
        <v>1704</v>
      </c>
    </row>
    <row r="157" spans="4:5" ht="20.100000000000001" customHeight="1">
      <c r="D157" s="21" t="s">
        <v>1862</v>
      </c>
      <c r="E157" s="1" t="s">
        <v>1705</v>
      </c>
    </row>
    <row r="158" spans="4:5" ht="20.100000000000001" customHeight="1">
      <c r="D158" s="21" t="s">
        <v>1863</v>
      </c>
      <c r="E158" s="1" t="s">
        <v>1706</v>
      </c>
    </row>
    <row r="159" spans="4:5" ht="20.100000000000001" customHeight="1">
      <c r="D159" s="21" t="s">
        <v>1864</v>
      </c>
      <c r="E159" s="1" t="s">
        <v>1707</v>
      </c>
    </row>
    <row r="160" spans="4:5" ht="20.100000000000001" customHeight="1">
      <c r="D160" s="21" t="s">
        <v>1865</v>
      </c>
      <c r="E160" s="1" t="s">
        <v>1708</v>
      </c>
    </row>
    <row r="161" spans="4:5" ht="20.100000000000001" customHeight="1">
      <c r="D161" s="21" t="s">
        <v>1850</v>
      </c>
      <c r="E161" s="1" t="s">
        <v>1709</v>
      </c>
    </row>
    <row r="162" spans="4:5" ht="20.100000000000001" customHeight="1">
      <c r="D162" s="21" t="s">
        <v>1866</v>
      </c>
      <c r="E162" s="10" t="s">
        <v>263</v>
      </c>
    </row>
    <row r="163" spans="4:5" ht="20.100000000000001" customHeight="1">
      <c r="D163" s="21" t="s">
        <v>1867</v>
      </c>
      <c r="E163" s="1" t="s">
        <v>492</v>
      </c>
    </row>
    <row r="164" spans="4:5" ht="20.100000000000001" customHeight="1">
      <c r="D164" s="21" t="s">
        <v>1868</v>
      </c>
      <c r="E164" s="1" t="s">
        <v>493</v>
      </c>
    </row>
    <row r="165" spans="4:5" ht="20.100000000000001" customHeight="1">
      <c r="D165" s="21" t="s">
        <v>1869</v>
      </c>
      <c r="E165" s="1" t="s">
        <v>1459</v>
      </c>
    </row>
    <row r="166" spans="4:5" ht="20.100000000000001" customHeight="1">
      <c r="D166" s="21" t="s">
        <v>1870</v>
      </c>
      <c r="E166" s="1" t="s">
        <v>494</v>
      </c>
    </row>
    <row r="167" spans="4:5" ht="20.100000000000001" customHeight="1">
      <c r="D167" s="21" t="s">
        <v>1871</v>
      </c>
      <c r="E167" s="1" t="s">
        <v>495</v>
      </c>
    </row>
    <row r="168" spans="4:5" ht="20.100000000000001" customHeight="1">
      <c r="D168" s="21" t="s">
        <v>1872</v>
      </c>
      <c r="E168" s="1" t="s">
        <v>496</v>
      </c>
    </row>
    <row r="169" spans="4:5" ht="20.100000000000001" customHeight="1">
      <c r="D169" s="21" t="s">
        <v>962</v>
      </c>
      <c r="E169" s="1" t="s">
        <v>1460</v>
      </c>
    </row>
    <row r="170" spans="4:5" ht="20.100000000000001" customHeight="1">
      <c r="D170" s="21" t="s">
        <v>963</v>
      </c>
      <c r="E170" s="1" t="s">
        <v>497</v>
      </c>
    </row>
    <row r="171" spans="4:5" ht="20.100000000000001" customHeight="1">
      <c r="D171" s="21" t="s">
        <v>964</v>
      </c>
      <c r="E171" s="1" t="s">
        <v>498</v>
      </c>
    </row>
    <row r="172" spans="4:5" ht="20.100000000000001" customHeight="1">
      <c r="D172" s="21" t="s">
        <v>965</v>
      </c>
      <c r="E172" s="1" t="s">
        <v>499</v>
      </c>
    </row>
    <row r="173" spans="4:5" ht="20.100000000000001" customHeight="1">
      <c r="D173" s="21" t="s">
        <v>966</v>
      </c>
      <c r="E173" s="1" t="s">
        <v>500</v>
      </c>
    </row>
    <row r="174" spans="4:5" ht="20.100000000000001" customHeight="1">
      <c r="D174" s="21" t="s">
        <v>967</v>
      </c>
      <c r="E174" s="1" t="s">
        <v>501</v>
      </c>
    </row>
    <row r="175" spans="4:5" ht="20.100000000000001" customHeight="1">
      <c r="D175" s="21" t="s">
        <v>968</v>
      </c>
      <c r="E175" s="1" t="s">
        <v>502</v>
      </c>
    </row>
    <row r="176" spans="4:5" ht="20.100000000000001" customHeight="1">
      <c r="D176" s="21" t="s">
        <v>969</v>
      </c>
      <c r="E176" s="1" t="s">
        <v>503</v>
      </c>
    </row>
    <row r="177" spans="4:5" ht="20.100000000000001" customHeight="1">
      <c r="D177" s="21" t="s">
        <v>970</v>
      </c>
      <c r="E177" s="1" t="s">
        <v>1461</v>
      </c>
    </row>
    <row r="178" spans="4:5" ht="20.100000000000001" customHeight="1">
      <c r="E178" s="1" t="s">
        <v>1462</v>
      </c>
    </row>
    <row r="179" spans="4:5" ht="20.100000000000001" customHeight="1">
      <c r="E179" s="1" t="s">
        <v>1463</v>
      </c>
    </row>
    <row r="180" spans="4:5" ht="20.100000000000001" customHeight="1">
      <c r="E180" s="1" t="s">
        <v>504</v>
      </c>
    </row>
    <row r="181" spans="4:5" ht="20.100000000000001" customHeight="1">
      <c r="E181" s="1" t="s">
        <v>505</v>
      </c>
    </row>
    <row r="182" spans="4:5" ht="20.100000000000001" customHeight="1">
      <c r="E182" s="1" t="s">
        <v>506</v>
      </c>
    </row>
    <row r="183" spans="4:5" ht="20.100000000000001" customHeight="1">
      <c r="E183" s="1" t="s">
        <v>507</v>
      </c>
    </row>
    <row r="184" spans="4:5" ht="20.100000000000001" customHeight="1">
      <c r="E184" s="1" t="s">
        <v>508</v>
      </c>
    </row>
    <row r="185" spans="4:5" ht="20.100000000000001" customHeight="1">
      <c r="E185" s="1" t="s">
        <v>509</v>
      </c>
    </row>
    <row r="186" spans="4:5" ht="20.100000000000001" customHeight="1">
      <c r="E186" s="1" t="s">
        <v>1464</v>
      </c>
    </row>
    <row r="187" spans="4:5" ht="20.100000000000001" customHeight="1">
      <c r="E187" s="1" t="s">
        <v>1465</v>
      </c>
    </row>
    <row r="188" spans="4:5" ht="20.100000000000001" customHeight="1">
      <c r="E188" s="1" t="s">
        <v>510</v>
      </c>
    </row>
    <row r="189" spans="4:5" ht="20.100000000000001" customHeight="1">
      <c r="E189" s="1" t="s">
        <v>511</v>
      </c>
    </row>
    <row r="190" spans="4:5" ht="20.100000000000001" customHeight="1">
      <c r="E190" s="1" t="s">
        <v>1439</v>
      </c>
    </row>
    <row r="191" spans="4:5" ht="20.100000000000001" customHeight="1">
      <c r="E191" s="1" t="s">
        <v>1440</v>
      </c>
    </row>
    <row r="192" spans="4:5" ht="20.100000000000001" customHeight="1">
      <c r="E192" s="1" t="s">
        <v>1441</v>
      </c>
    </row>
    <row r="193" spans="5:5" ht="20.100000000000001" customHeight="1">
      <c r="E193" s="10" t="s">
        <v>111</v>
      </c>
    </row>
    <row r="194" spans="5:5" ht="20.100000000000001" customHeight="1">
      <c r="E194" s="1" t="s">
        <v>2118</v>
      </c>
    </row>
    <row r="195" spans="5:5" ht="20.100000000000001" customHeight="1">
      <c r="E195" s="1" t="s">
        <v>2119</v>
      </c>
    </row>
    <row r="196" spans="5:5" ht="20.100000000000001" customHeight="1">
      <c r="E196" s="1" t="s">
        <v>2120</v>
      </c>
    </row>
    <row r="197" spans="5:5" ht="20.100000000000001" customHeight="1">
      <c r="E197" s="1" t="s">
        <v>2121</v>
      </c>
    </row>
    <row r="198" spans="5:5" ht="20.100000000000001" customHeight="1">
      <c r="E198" s="1" t="s">
        <v>2122</v>
      </c>
    </row>
    <row r="199" spans="5:5" ht="20.100000000000001" customHeight="1">
      <c r="E199" s="1" t="s">
        <v>2123</v>
      </c>
    </row>
    <row r="200" spans="5:5" ht="20.100000000000001" customHeight="1">
      <c r="E200" s="1" t="s">
        <v>2124</v>
      </c>
    </row>
    <row r="201" spans="5:5" ht="20.100000000000001" customHeight="1">
      <c r="E201" s="1" t="s">
        <v>2125</v>
      </c>
    </row>
    <row r="202" spans="5:5" ht="20.100000000000001" customHeight="1">
      <c r="E202" s="1" t="s">
        <v>2126</v>
      </c>
    </row>
    <row r="203" spans="5:5" ht="20.100000000000001" customHeight="1">
      <c r="E203" s="1" t="s">
        <v>2127</v>
      </c>
    </row>
    <row r="204" spans="5:5" ht="20.100000000000001" customHeight="1">
      <c r="E204" s="1" t="s">
        <v>2128</v>
      </c>
    </row>
    <row r="205" spans="5:5" ht="20.100000000000001" customHeight="1">
      <c r="E205" s="1" t="s">
        <v>2129</v>
      </c>
    </row>
    <row r="206" spans="5:5" ht="20.100000000000001" customHeight="1">
      <c r="E206" s="1" t="s">
        <v>2130</v>
      </c>
    </row>
    <row r="207" spans="5:5" ht="20.100000000000001" customHeight="1">
      <c r="E207" s="1" t="s">
        <v>2131</v>
      </c>
    </row>
    <row r="208" spans="5:5" ht="20.100000000000001" customHeight="1">
      <c r="E208" s="1" t="s">
        <v>2132</v>
      </c>
    </row>
    <row r="209" spans="5:5" ht="20.100000000000001" customHeight="1">
      <c r="E209" s="1" t="s">
        <v>2133</v>
      </c>
    </row>
    <row r="210" spans="5:5" ht="20.100000000000001" customHeight="1">
      <c r="E210" s="1" t="s">
        <v>2134</v>
      </c>
    </row>
    <row r="211" spans="5:5" ht="20.100000000000001" customHeight="1">
      <c r="E211" s="1" t="s">
        <v>2135</v>
      </c>
    </row>
    <row r="212" spans="5:5" ht="20.100000000000001" customHeight="1">
      <c r="E212" s="1" t="s">
        <v>2136</v>
      </c>
    </row>
    <row r="213" spans="5:5" ht="20.100000000000001" customHeight="1">
      <c r="E213" s="1" t="s">
        <v>2137</v>
      </c>
    </row>
    <row r="214" spans="5:5" ht="20.100000000000001" customHeight="1">
      <c r="E214" s="1" t="s">
        <v>2138</v>
      </c>
    </row>
    <row r="215" spans="5:5" ht="20.100000000000001" customHeight="1">
      <c r="E215" s="1" t="s">
        <v>2139</v>
      </c>
    </row>
    <row r="216" spans="5:5" ht="20.100000000000001" customHeight="1">
      <c r="E216" s="1" t="s">
        <v>2140</v>
      </c>
    </row>
    <row r="217" spans="5:5" ht="20.100000000000001" customHeight="1">
      <c r="E217" s="1" t="s">
        <v>2141</v>
      </c>
    </row>
    <row r="218" spans="5:5" ht="20.100000000000001" customHeight="1">
      <c r="E218" s="1" t="s">
        <v>2142</v>
      </c>
    </row>
    <row r="219" spans="5:5" ht="20.100000000000001" customHeight="1">
      <c r="E219" s="1" t="s">
        <v>2143</v>
      </c>
    </row>
    <row r="220" spans="5:5" ht="20.100000000000001" customHeight="1">
      <c r="E220" s="1" t="s">
        <v>2144</v>
      </c>
    </row>
    <row r="221" spans="5:5" ht="20.100000000000001" customHeight="1">
      <c r="E221" s="1" t="s">
        <v>2145</v>
      </c>
    </row>
    <row r="222" spans="5:5" ht="20.100000000000001" customHeight="1">
      <c r="E222" s="1" t="s">
        <v>2146</v>
      </c>
    </row>
    <row r="223" spans="5:5" ht="20.100000000000001" customHeight="1">
      <c r="E223" s="1" t="s">
        <v>2147</v>
      </c>
    </row>
    <row r="224" spans="5:5" ht="20.100000000000001" customHeight="1">
      <c r="E224" s="1" t="s">
        <v>2148</v>
      </c>
    </row>
    <row r="225" spans="5:5" ht="20.100000000000001" customHeight="1">
      <c r="E225" s="1" t="s">
        <v>2149</v>
      </c>
    </row>
    <row r="226" spans="5:5" ht="20.100000000000001" customHeight="1">
      <c r="E226" s="1" t="s">
        <v>2150</v>
      </c>
    </row>
    <row r="227" spans="5:5" ht="20.100000000000001" customHeight="1">
      <c r="E227" s="1" t="s">
        <v>2151</v>
      </c>
    </row>
    <row r="228" spans="5:5" ht="20.100000000000001" customHeight="1">
      <c r="E228" s="1" t="s">
        <v>2152</v>
      </c>
    </row>
    <row r="229" spans="5:5" ht="20.100000000000001" customHeight="1">
      <c r="E229" s="1" t="s">
        <v>2153</v>
      </c>
    </row>
    <row r="230" spans="5:5" ht="20.100000000000001" customHeight="1">
      <c r="E230" s="1" t="s">
        <v>2154</v>
      </c>
    </row>
    <row r="231" spans="5:5" ht="20.100000000000001" customHeight="1">
      <c r="E231" s="1" t="s">
        <v>2155</v>
      </c>
    </row>
    <row r="232" spans="5:5" ht="20.100000000000001" customHeight="1">
      <c r="E232" s="1" t="s">
        <v>2156</v>
      </c>
    </row>
    <row r="233" spans="5:5" ht="20.100000000000001" customHeight="1">
      <c r="E233" s="1" t="s">
        <v>2157</v>
      </c>
    </row>
    <row r="234" spans="5:5" ht="20.100000000000001" customHeight="1">
      <c r="E234" s="1" t="s">
        <v>2158</v>
      </c>
    </row>
    <row r="235" spans="5:5" ht="20.100000000000001" customHeight="1">
      <c r="E235" s="1" t="s">
        <v>2159</v>
      </c>
    </row>
    <row r="236" spans="5:5" ht="20.100000000000001" customHeight="1">
      <c r="E236" s="1" t="s">
        <v>2160</v>
      </c>
    </row>
    <row r="237" spans="5:5" ht="20.100000000000001" customHeight="1">
      <c r="E237" s="1" t="s">
        <v>2161</v>
      </c>
    </row>
    <row r="238" spans="5:5" ht="20.100000000000001" customHeight="1">
      <c r="E238" s="1" t="s">
        <v>2162</v>
      </c>
    </row>
    <row r="239" spans="5:5" ht="20.100000000000001" customHeight="1">
      <c r="E239" s="1" t="s">
        <v>2163</v>
      </c>
    </row>
    <row r="240" spans="5:5" ht="20.100000000000001" customHeight="1">
      <c r="E240" s="1" t="s">
        <v>2164</v>
      </c>
    </row>
    <row r="241" spans="5:5" ht="20.100000000000001" customHeight="1">
      <c r="E241" s="1" t="s">
        <v>2165</v>
      </c>
    </row>
    <row r="242" spans="5:5" ht="20.100000000000001" customHeight="1">
      <c r="E242" s="1" t="s">
        <v>2166</v>
      </c>
    </row>
    <row r="243" spans="5:5" ht="20.100000000000001" customHeight="1">
      <c r="E243" s="1" t="s">
        <v>2167</v>
      </c>
    </row>
    <row r="244" spans="5:5" ht="20.100000000000001" customHeight="1">
      <c r="E244" s="1" t="s">
        <v>65</v>
      </c>
    </row>
    <row r="245" spans="5:5" ht="20.100000000000001" customHeight="1">
      <c r="E245" s="1" t="s">
        <v>66</v>
      </c>
    </row>
    <row r="246" spans="5:5" ht="20.100000000000001" customHeight="1">
      <c r="E246" s="1" t="s">
        <v>67</v>
      </c>
    </row>
    <row r="247" spans="5:5" ht="20.100000000000001" customHeight="1">
      <c r="E247" s="1" t="s">
        <v>68</v>
      </c>
    </row>
    <row r="248" spans="5:5" ht="20.100000000000001" customHeight="1">
      <c r="E248" s="10" t="s">
        <v>112</v>
      </c>
    </row>
    <row r="249" spans="5:5" ht="20.100000000000001" customHeight="1">
      <c r="E249" s="1" t="s">
        <v>69</v>
      </c>
    </row>
    <row r="250" spans="5:5" ht="20.100000000000001" customHeight="1">
      <c r="E250" s="1" t="s">
        <v>70</v>
      </c>
    </row>
    <row r="251" spans="5:5" ht="20.100000000000001" customHeight="1">
      <c r="E251" s="1" t="s">
        <v>71</v>
      </c>
    </row>
    <row r="252" spans="5:5" ht="20.100000000000001" customHeight="1">
      <c r="E252" s="1" t="s">
        <v>72</v>
      </c>
    </row>
    <row r="253" spans="5:5" ht="20.100000000000001" customHeight="1">
      <c r="E253" s="1" t="s">
        <v>73</v>
      </c>
    </row>
    <row r="254" spans="5:5" ht="20.100000000000001" customHeight="1">
      <c r="E254" s="1" t="s">
        <v>74</v>
      </c>
    </row>
    <row r="255" spans="5:5" ht="20.100000000000001" customHeight="1">
      <c r="E255" s="1" t="s">
        <v>75</v>
      </c>
    </row>
    <row r="256" spans="5:5" ht="20.100000000000001" customHeight="1">
      <c r="E256" s="1" t="s">
        <v>76</v>
      </c>
    </row>
    <row r="257" spans="5:5" ht="20.100000000000001" customHeight="1">
      <c r="E257" s="1" t="s">
        <v>77</v>
      </c>
    </row>
    <row r="258" spans="5:5" ht="20.100000000000001" customHeight="1">
      <c r="E258" s="1" t="s">
        <v>78</v>
      </c>
    </row>
    <row r="259" spans="5:5" ht="20.100000000000001" customHeight="1">
      <c r="E259" s="1" t="s">
        <v>79</v>
      </c>
    </row>
    <row r="260" spans="5:5" ht="20.100000000000001" customHeight="1">
      <c r="E260" s="1" t="s">
        <v>80</v>
      </c>
    </row>
    <row r="261" spans="5:5" ht="20.100000000000001" customHeight="1">
      <c r="E261" s="1" t="s">
        <v>1308</v>
      </c>
    </row>
    <row r="262" spans="5:5" ht="20.100000000000001" customHeight="1">
      <c r="E262" s="1" t="s">
        <v>1309</v>
      </c>
    </row>
    <row r="263" spans="5:5" ht="20.100000000000001" customHeight="1">
      <c r="E263" s="1" t="s">
        <v>1310</v>
      </c>
    </row>
    <row r="264" spans="5:5" ht="20.100000000000001" customHeight="1">
      <c r="E264" s="1" t="s">
        <v>1311</v>
      </c>
    </row>
    <row r="265" spans="5:5" ht="20.100000000000001" customHeight="1">
      <c r="E265" s="1" t="s">
        <v>1312</v>
      </c>
    </row>
    <row r="266" spans="5:5" ht="20.100000000000001" customHeight="1">
      <c r="E266" s="1" t="s">
        <v>1313</v>
      </c>
    </row>
    <row r="267" spans="5:5" ht="20.100000000000001" customHeight="1">
      <c r="E267" s="1" t="s">
        <v>1314</v>
      </c>
    </row>
    <row r="268" spans="5:5" ht="20.100000000000001" customHeight="1">
      <c r="E268" s="1" t="s">
        <v>1315</v>
      </c>
    </row>
    <row r="269" spans="5:5" ht="20.100000000000001" customHeight="1">
      <c r="E269" s="1" t="s">
        <v>1316</v>
      </c>
    </row>
    <row r="270" spans="5:5" ht="20.100000000000001" customHeight="1">
      <c r="E270" s="1" t="s">
        <v>1317</v>
      </c>
    </row>
    <row r="271" spans="5:5" ht="20.100000000000001" customHeight="1">
      <c r="E271" s="1" t="s">
        <v>1318</v>
      </c>
    </row>
    <row r="272" spans="5:5" ht="20.100000000000001" customHeight="1">
      <c r="E272" s="1" t="s">
        <v>1319</v>
      </c>
    </row>
    <row r="273" spans="5:5" ht="20.100000000000001" customHeight="1">
      <c r="E273" s="1" t="s">
        <v>1320</v>
      </c>
    </row>
    <row r="274" spans="5:5" ht="20.100000000000001" customHeight="1">
      <c r="E274" s="1" t="s">
        <v>1321</v>
      </c>
    </row>
    <row r="275" spans="5:5" ht="20.100000000000001" customHeight="1">
      <c r="E275" s="1" t="s">
        <v>1322</v>
      </c>
    </row>
    <row r="276" spans="5:5" ht="20.100000000000001" customHeight="1">
      <c r="E276" s="1" t="s">
        <v>1323</v>
      </c>
    </row>
    <row r="277" spans="5:5" ht="20.100000000000001" customHeight="1">
      <c r="E277" s="1" t="s">
        <v>401</v>
      </c>
    </row>
    <row r="278" spans="5:5" ht="20.100000000000001" customHeight="1">
      <c r="E278" s="1" t="s">
        <v>402</v>
      </c>
    </row>
    <row r="279" spans="5:5" ht="20.100000000000001" customHeight="1">
      <c r="E279" s="1" t="s">
        <v>403</v>
      </c>
    </row>
    <row r="280" spans="5:5" ht="20.100000000000001" customHeight="1">
      <c r="E280" s="1" t="s">
        <v>404</v>
      </c>
    </row>
    <row r="281" spans="5:5" ht="20.100000000000001" customHeight="1">
      <c r="E281" s="1" t="s">
        <v>405</v>
      </c>
    </row>
    <row r="282" spans="5:5" ht="20.100000000000001" customHeight="1">
      <c r="E282" s="1" t="s">
        <v>406</v>
      </c>
    </row>
    <row r="283" spans="5:5" ht="20.100000000000001" customHeight="1">
      <c r="E283" s="1" t="s">
        <v>407</v>
      </c>
    </row>
    <row r="284" spans="5:5" ht="20.100000000000001" customHeight="1">
      <c r="E284" s="1" t="s">
        <v>408</v>
      </c>
    </row>
    <row r="285" spans="5:5" ht="20.100000000000001" customHeight="1">
      <c r="E285" s="1" t="s">
        <v>409</v>
      </c>
    </row>
    <row r="286" spans="5:5" ht="20.100000000000001" customHeight="1">
      <c r="E286" s="1" t="s">
        <v>410</v>
      </c>
    </row>
    <row r="287" spans="5:5" ht="20.100000000000001" customHeight="1">
      <c r="E287" s="1" t="s">
        <v>411</v>
      </c>
    </row>
    <row r="288" spans="5:5" ht="20.100000000000001" customHeight="1">
      <c r="E288" s="1" t="s">
        <v>412</v>
      </c>
    </row>
    <row r="289" spans="5:5" ht="20.100000000000001" customHeight="1">
      <c r="E289" s="1" t="s">
        <v>413</v>
      </c>
    </row>
    <row r="290" spans="5:5" ht="20.100000000000001" customHeight="1">
      <c r="E290" s="1" t="s">
        <v>414</v>
      </c>
    </row>
    <row r="291" spans="5:5" ht="20.100000000000001" customHeight="1">
      <c r="E291" s="1" t="s">
        <v>415</v>
      </c>
    </row>
    <row r="292" spans="5:5" ht="20.100000000000001" customHeight="1">
      <c r="E292" s="1" t="s">
        <v>416</v>
      </c>
    </row>
    <row r="293" spans="5:5" ht="20.100000000000001" customHeight="1">
      <c r="E293" s="1" t="s">
        <v>417</v>
      </c>
    </row>
    <row r="294" spans="5:5" ht="20.100000000000001" customHeight="1">
      <c r="E294" s="1" t="s">
        <v>418</v>
      </c>
    </row>
    <row r="295" spans="5:5" ht="20.100000000000001" customHeight="1">
      <c r="E295" s="1" t="s">
        <v>419</v>
      </c>
    </row>
    <row r="296" spans="5:5" ht="20.100000000000001" customHeight="1">
      <c r="E296" s="1" t="s">
        <v>420</v>
      </c>
    </row>
    <row r="297" spans="5:5" ht="20.100000000000001" customHeight="1">
      <c r="E297" s="1" t="s">
        <v>1630</v>
      </c>
    </row>
    <row r="298" spans="5:5" ht="20.100000000000001" customHeight="1">
      <c r="E298" s="1" t="s">
        <v>1631</v>
      </c>
    </row>
    <row r="299" spans="5:5" ht="20.100000000000001" customHeight="1">
      <c r="E299" s="1" t="s">
        <v>1632</v>
      </c>
    </row>
    <row r="300" spans="5:5" ht="20.100000000000001" customHeight="1">
      <c r="E300" s="1" t="s">
        <v>1633</v>
      </c>
    </row>
    <row r="301" spans="5:5" ht="20.100000000000001" customHeight="1">
      <c r="E301" s="1" t="s">
        <v>1634</v>
      </c>
    </row>
    <row r="302" spans="5:5" ht="20.100000000000001" customHeight="1">
      <c r="E302" s="1" t="s">
        <v>1635</v>
      </c>
    </row>
    <row r="303" spans="5:5" ht="20.100000000000001" customHeight="1">
      <c r="E303" s="1" t="s">
        <v>1636</v>
      </c>
    </row>
    <row r="304" spans="5:5" ht="20.100000000000001" customHeight="1">
      <c r="E304" s="1" t="s">
        <v>1637</v>
      </c>
    </row>
    <row r="305" spans="5:5" ht="20.100000000000001" customHeight="1">
      <c r="E305" s="1" t="s">
        <v>1638</v>
      </c>
    </row>
    <row r="306" spans="5:5" ht="20.100000000000001" customHeight="1">
      <c r="E306" s="1" t="s">
        <v>1639</v>
      </c>
    </row>
    <row r="307" spans="5:5" ht="20.100000000000001" customHeight="1">
      <c r="E307" s="1" t="s">
        <v>1640</v>
      </c>
    </row>
    <row r="308" spans="5:5" ht="20.100000000000001" customHeight="1">
      <c r="E308" s="1" t="s">
        <v>1641</v>
      </c>
    </row>
    <row r="309" spans="5:5" ht="20.100000000000001" customHeight="1">
      <c r="E309" s="1" t="s">
        <v>1642</v>
      </c>
    </row>
    <row r="310" spans="5:5" ht="20.100000000000001" customHeight="1">
      <c r="E310" s="1" t="s">
        <v>736</v>
      </c>
    </row>
    <row r="311" spans="5:5" ht="20.100000000000001" customHeight="1">
      <c r="E311" s="1" t="s">
        <v>737</v>
      </c>
    </row>
    <row r="312" spans="5:5" ht="20.100000000000001" customHeight="1">
      <c r="E312" s="1" t="s">
        <v>738</v>
      </c>
    </row>
    <row r="313" spans="5:5" ht="20.100000000000001" customHeight="1">
      <c r="E313" s="1" t="s">
        <v>739</v>
      </c>
    </row>
    <row r="314" spans="5:5" ht="20.100000000000001" customHeight="1">
      <c r="E314" s="1" t="s">
        <v>740</v>
      </c>
    </row>
    <row r="315" spans="5:5" ht="20.100000000000001" customHeight="1">
      <c r="E315" s="1" t="s">
        <v>741</v>
      </c>
    </row>
    <row r="316" spans="5:5" ht="20.100000000000001" customHeight="1">
      <c r="E316" s="1" t="s">
        <v>1957</v>
      </c>
    </row>
    <row r="317" spans="5:5" ht="20.100000000000001" customHeight="1">
      <c r="E317" s="1" t="s">
        <v>1958</v>
      </c>
    </row>
    <row r="318" spans="5:5" ht="20.100000000000001" customHeight="1">
      <c r="E318" s="1" t="s">
        <v>1959</v>
      </c>
    </row>
    <row r="319" spans="5:5" ht="20.100000000000001" customHeight="1">
      <c r="E319" s="1" t="s">
        <v>1960</v>
      </c>
    </row>
    <row r="320" spans="5:5" ht="20.100000000000001" customHeight="1">
      <c r="E320" s="1" t="s">
        <v>1961</v>
      </c>
    </row>
    <row r="321" spans="5:5" ht="20.100000000000001" customHeight="1">
      <c r="E321" s="1" t="s">
        <v>1962</v>
      </c>
    </row>
    <row r="322" spans="5:5" ht="20.100000000000001" customHeight="1">
      <c r="E322" s="1" t="s">
        <v>1963</v>
      </c>
    </row>
    <row r="323" spans="5:5" ht="20.100000000000001" customHeight="1">
      <c r="E323" s="1" t="s">
        <v>1964</v>
      </c>
    </row>
    <row r="324" spans="5:5" ht="20.100000000000001" customHeight="1">
      <c r="E324" s="1" t="s">
        <v>1965</v>
      </c>
    </row>
    <row r="325" spans="5:5" ht="20.100000000000001" customHeight="1">
      <c r="E325" s="1" t="s">
        <v>1966</v>
      </c>
    </row>
    <row r="326" spans="5:5" ht="20.100000000000001" customHeight="1">
      <c r="E326" s="1" t="s">
        <v>1967</v>
      </c>
    </row>
    <row r="327" spans="5:5" ht="20.100000000000001" customHeight="1">
      <c r="E327" s="1" t="s">
        <v>1968</v>
      </c>
    </row>
    <row r="328" spans="5:5" ht="20.100000000000001" customHeight="1">
      <c r="E328" s="1" t="s">
        <v>1969</v>
      </c>
    </row>
    <row r="329" spans="5:5" ht="20.100000000000001" customHeight="1">
      <c r="E329" s="1" t="s">
        <v>1970</v>
      </c>
    </row>
    <row r="330" spans="5:5" ht="20.100000000000001" customHeight="1">
      <c r="E330" s="1" t="s">
        <v>1971</v>
      </c>
    </row>
    <row r="331" spans="5:5" ht="20.100000000000001" customHeight="1">
      <c r="E331" s="1" t="s">
        <v>1972</v>
      </c>
    </row>
    <row r="332" spans="5:5" ht="20.100000000000001" customHeight="1">
      <c r="E332" s="1" t="s">
        <v>1973</v>
      </c>
    </row>
    <row r="333" spans="5:5" ht="20.100000000000001" customHeight="1">
      <c r="E333" s="1" t="s">
        <v>1974</v>
      </c>
    </row>
    <row r="334" spans="5:5" ht="20.100000000000001" customHeight="1">
      <c r="E334" s="1" t="s">
        <v>1975</v>
      </c>
    </row>
    <row r="335" spans="5:5" ht="20.100000000000001" customHeight="1">
      <c r="E335" s="1" t="s">
        <v>1976</v>
      </c>
    </row>
    <row r="336" spans="5:5" ht="20.100000000000001" customHeight="1">
      <c r="E336" s="1" t="s">
        <v>1977</v>
      </c>
    </row>
    <row r="337" spans="5:5" ht="20.100000000000001" customHeight="1">
      <c r="E337" s="1" t="s">
        <v>1978</v>
      </c>
    </row>
    <row r="338" spans="5:5" ht="20.100000000000001" customHeight="1">
      <c r="E338" s="1" t="s">
        <v>1979</v>
      </c>
    </row>
    <row r="339" spans="5:5" ht="20.100000000000001" customHeight="1">
      <c r="E339" s="1" t="s">
        <v>1980</v>
      </c>
    </row>
    <row r="340" spans="5:5" ht="20.100000000000001" customHeight="1">
      <c r="E340" s="1" t="s">
        <v>1981</v>
      </c>
    </row>
    <row r="341" spans="5:5" ht="20.100000000000001" customHeight="1">
      <c r="E341" s="1" t="s">
        <v>1982</v>
      </c>
    </row>
    <row r="342" spans="5:5" ht="20.100000000000001" customHeight="1">
      <c r="E342" s="1" t="s">
        <v>1983</v>
      </c>
    </row>
    <row r="343" spans="5:5" ht="20.100000000000001" customHeight="1">
      <c r="E343" s="1" t="s">
        <v>1984</v>
      </c>
    </row>
    <row r="344" spans="5:5" ht="20.100000000000001" customHeight="1">
      <c r="E344" s="1" t="s">
        <v>1985</v>
      </c>
    </row>
    <row r="345" spans="5:5" ht="20.100000000000001" customHeight="1">
      <c r="E345" s="1" t="s">
        <v>1986</v>
      </c>
    </row>
    <row r="346" spans="5:5" ht="20.100000000000001" customHeight="1">
      <c r="E346" s="1" t="s">
        <v>1987</v>
      </c>
    </row>
    <row r="347" spans="5:5" ht="20.100000000000001" customHeight="1">
      <c r="E347" s="1" t="s">
        <v>1988</v>
      </c>
    </row>
    <row r="348" spans="5:5" ht="20.100000000000001" customHeight="1">
      <c r="E348" s="1" t="s">
        <v>1989</v>
      </c>
    </row>
    <row r="349" spans="5:5" ht="20.100000000000001" customHeight="1">
      <c r="E349" s="1" t="s">
        <v>1990</v>
      </c>
    </row>
    <row r="350" spans="5:5" ht="20.100000000000001" customHeight="1">
      <c r="E350" s="1" t="s">
        <v>1991</v>
      </c>
    </row>
    <row r="351" spans="5:5" ht="20.100000000000001" customHeight="1">
      <c r="E351" s="1" t="s">
        <v>1992</v>
      </c>
    </row>
    <row r="352" spans="5:5" ht="20.100000000000001" customHeight="1">
      <c r="E352" s="1" t="s">
        <v>1993</v>
      </c>
    </row>
    <row r="353" spans="5:5" ht="20.100000000000001" customHeight="1">
      <c r="E353" s="1" t="s">
        <v>1994</v>
      </c>
    </row>
    <row r="354" spans="5:5" ht="20.100000000000001" customHeight="1">
      <c r="E354" s="1" t="s">
        <v>1995</v>
      </c>
    </row>
    <row r="355" spans="5:5" ht="20.100000000000001" customHeight="1">
      <c r="E355" s="1" t="s">
        <v>1996</v>
      </c>
    </row>
    <row r="356" spans="5:5" ht="20.100000000000001" customHeight="1">
      <c r="E356" s="1" t="s">
        <v>1997</v>
      </c>
    </row>
    <row r="357" spans="5:5" ht="20.100000000000001" customHeight="1">
      <c r="E357" s="1" t="s">
        <v>1998</v>
      </c>
    </row>
    <row r="358" spans="5:5" ht="20.100000000000001" customHeight="1">
      <c r="E358" s="1" t="s">
        <v>1999</v>
      </c>
    </row>
    <row r="359" spans="5:5" ht="20.100000000000001" customHeight="1">
      <c r="E359" s="1" t="s">
        <v>2000</v>
      </c>
    </row>
    <row r="360" spans="5:5" ht="20.100000000000001" customHeight="1">
      <c r="E360" s="1" t="s">
        <v>2001</v>
      </c>
    </row>
    <row r="361" spans="5:5" ht="20.100000000000001" customHeight="1">
      <c r="E361" s="1" t="s">
        <v>2002</v>
      </c>
    </row>
    <row r="362" spans="5:5" ht="20.100000000000001" customHeight="1">
      <c r="E362" s="1" t="s">
        <v>2003</v>
      </c>
    </row>
    <row r="363" spans="5:5" ht="20.100000000000001" customHeight="1">
      <c r="E363" s="1" t="s">
        <v>2004</v>
      </c>
    </row>
    <row r="364" spans="5:5" ht="20.100000000000001" customHeight="1">
      <c r="E364" s="1" t="s">
        <v>2005</v>
      </c>
    </row>
    <row r="365" spans="5:5" ht="20.100000000000001" customHeight="1">
      <c r="E365" s="1" t="s">
        <v>2006</v>
      </c>
    </row>
    <row r="366" spans="5:5" ht="20.100000000000001" customHeight="1">
      <c r="E366" s="1" t="s">
        <v>2007</v>
      </c>
    </row>
    <row r="367" spans="5:5" ht="20.100000000000001" customHeight="1">
      <c r="E367" s="10" t="s">
        <v>264</v>
      </c>
    </row>
    <row r="368" spans="5:5" ht="20.100000000000001" customHeight="1">
      <c r="E368" s="1" t="s">
        <v>2008</v>
      </c>
    </row>
    <row r="369" spans="5:5" ht="20.100000000000001" customHeight="1">
      <c r="E369" s="1" t="s">
        <v>2009</v>
      </c>
    </row>
    <row r="370" spans="5:5" ht="20.100000000000001" customHeight="1">
      <c r="E370" s="1" t="s">
        <v>2010</v>
      </c>
    </row>
    <row r="371" spans="5:5" ht="20.100000000000001" customHeight="1">
      <c r="E371" s="1" t="s">
        <v>2011</v>
      </c>
    </row>
    <row r="372" spans="5:5" ht="20.100000000000001" customHeight="1">
      <c r="E372" s="1" t="s">
        <v>2012</v>
      </c>
    </row>
    <row r="373" spans="5:5" ht="20.100000000000001" customHeight="1">
      <c r="E373" s="1" t="s">
        <v>2013</v>
      </c>
    </row>
    <row r="374" spans="5:5" ht="20.100000000000001" customHeight="1">
      <c r="E374" s="1" t="s">
        <v>2014</v>
      </c>
    </row>
    <row r="375" spans="5:5" ht="20.100000000000001" customHeight="1">
      <c r="E375" s="1" t="s">
        <v>2015</v>
      </c>
    </row>
    <row r="376" spans="5:5" ht="20.100000000000001" customHeight="1">
      <c r="E376" s="1" t="s">
        <v>2016</v>
      </c>
    </row>
    <row r="377" spans="5:5" ht="20.100000000000001" customHeight="1">
      <c r="E377" s="1" t="s">
        <v>2017</v>
      </c>
    </row>
    <row r="378" spans="5:5" ht="20.100000000000001" customHeight="1">
      <c r="E378" s="1" t="s">
        <v>2018</v>
      </c>
    </row>
    <row r="379" spans="5:5" ht="20.100000000000001" customHeight="1">
      <c r="E379" s="1" t="s">
        <v>2019</v>
      </c>
    </row>
    <row r="380" spans="5:5" ht="20.100000000000001" customHeight="1">
      <c r="E380" s="1" t="s">
        <v>802</v>
      </c>
    </row>
    <row r="381" spans="5:5" ht="20.100000000000001" customHeight="1">
      <c r="E381" s="1" t="s">
        <v>803</v>
      </c>
    </row>
    <row r="382" spans="5:5" ht="20.100000000000001" customHeight="1">
      <c r="E382" s="1" t="s">
        <v>804</v>
      </c>
    </row>
    <row r="383" spans="5:5" ht="20.100000000000001" customHeight="1">
      <c r="E383" s="1" t="s">
        <v>805</v>
      </c>
    </row>
    <row r="384" spans="5:5" ht="20.100000000000001" customHeight="1">
      <c r="E384" s="1" t="s">
        <v>806</v>
      </c>
    </row>
    <row r="385" spans="5:5" ht="20.100000000000001" customHeight="1">
      <c r="E385" s="1" t="s">
        <v>807</v>
      </c>
    </row>
    <row r="386" spans="5:5" ht="20.100000000000001" customHeight="1">
      <c r="E386" s="1" t="s">
        <v>808</v>
      </c>
    </row>
    <row r="387" spans="5:5" ht="20.100000000000001" customHeight="1">
      <c r="E387" s="1" t="s">
        <v>809</v>
      </c>
    </row>
    <row r="388" spans="5:5" ht="20.100000000000001" customHeight="1">
      <c r="E388" s="1" t="s">
        <v>810</v>
      </c>
    </row>
    <row r="389" spans="5:5" ht="20.100000000000001" customHeight="1">
      <c r="E389" s="1" t="s">
        <v>811</v>
      </c>
    </row>
    <row r="390" spans="5:5" ht="20.100000000000001" customHeight="1">
      <c r="E390" s="1" t="s">
        <v>812</v>
      </c>
    </row>
    <row r="391" spans="5:5" ht="20.100000000000001" customHeight="1">
      <c r="E391" s="1" t="s">
        <v>813</v>
      </c>
    </row>
    <row r="392" spans="5:5" ht="20.100000000000001" customHeight="1">
      <c r="E392" s="1" t="s">
        <v>814</v>
      </c>
    </row>
    <row r="393" spans="5:5" ht="20.100000000000001" customHeight="1">
      <c r="E393" s="1" t="s">
        <v>815</v>
      </c>
    </row>
    <row r="394" spans="5:5" ht="20.100000000000001" customHeight="1">
      <c r="E394" s="1" t="s">
        <v>816</v>
      </c>
    </row>
    <row r="395" spans="5:5" ht="20.100000000000001" customHeight="1">
      <c r="E395" s="1" t="s">
        <v>817</v>
      </c>
    </row>
    <row r="396" spans="5:5" ht="20.100000000000001" customHeight="1">
      <c r="E396" s="1" t="s">
        <v>818</v>
      </c>
    </row>
    <row r="397" spans="5:5" ht="20.100000000000001" customHeight="1">
      <c r="E397" s="1" t="s">
        <v>819</v>
      </c>
    </row>
    <row r="398" spans="5:5" ht="20.100000000000001" customHeight="1">
      <c r="E398" s="1" t="s">
        <v>820</v>
      </c>
    </row>
    <row r="399" spans="5:5" ht="20.100000000000001" customHeight="1">
      <c r="E399" s="1" t="s">
        <v>821</v>
      </c>
    </row>
    <row r="400" spans="5:5" ht="20.100000000000001" customHeight="1">
      <c r="E400" s="1" t="s">
        <v>822</v>
      </c>
    </row>
    <row r="401" spans="5:5" ht="20.100000000000001" customHeight="1">
      <c r="E401" s="1" t="s">
        <v>823</v>
      </c>
    </row>
    <row r="402" spans="5:5" ht="20.100000000000001" customHeight="1">
      <c r="E402" s="1" t="s">
        <v>1734</v>
      </c>
    </row>
    <row r="403" spans="5:5" ht="20.100000000000001" customHeight="1">
      <c r="E403" s="1" t="s">
        <v>1735</v>
      </c>
    </row>
    <row r="404" spans="5:5" ht="20.100000000000001" customHeight="1">
      <c r="E404" s="1" t="s">
        <v>1736</v>
      </c>
    </row>
    <row r="405" spans="5:5" ht="20.100000000000001" customHeight="1">
      <c r="E405" s="1" t="s">
        <v>1737</v>
      </c>
    </row>
    <row r="406" spans="5:5" ht="20.100000000000001" customHeight="1">
      <c r="E406" s="1" t="s">
        <v>1738</v>
      </c>
    </row>
    <row r="407" spans="5:5" ht="20.100000000000001" customHeight="1">
      <c r="E407" s="1" t="s">
        <v>1739</v>
      </c>
    </row>
    <row r="408" spans="5:5" ht="20.100000000000001" customHeight="1">
      <c r="E408" s="1" t="s">
        <v>1740</v>
      </c>
    </row>
    <row r="409" spans="5:5" ht="20.100000000000001" customHeight="1">
      <c r="E409" s="1" t="s">
        <v>1741</v>
      </c>
    </row>
    <row r="410" spans="5:5" ht="20.100000000000001" customHeight="1">
      <c r="E410" s="1" t="s">
        <v>1742</v>
      </c>
    </row>
    <row r="411" spans="5:5" ht="20.100000000000001" customHeight="1">
      <c r="E411" s="1" t="s">
        <v>1743</v>
      </c>
    </row>
    <row r="412" spans="5:5" ht="20.100000000000001" customHeight="1">
      <c r="E412" s="1" t="s">
        <v>1744</v>
      </c>
    </row>
    <row r="413" spans="5:5" ht="20.100000000000001" customHeight="1">
      <c r="E413" s="1" t="s">
        <v>1745</v>
      </c>
    </row>
    <row r="414" spans="5:5" ht="20.100000000000001" customHeight="1">
      <c r="E414" s="1" t="s">
        <v>1746</v>
      </c>
    </row>
    <row r="415" spans="5:5" ht="20.100000000000001" customHeight="1">
      <c r="E415" s="1" t="s">
        <v>1747</v>
      </c>
    </row>
    <row r="416" spans="5:5" ht="20.100000000000001" customHeight="1">
      <c r="E416" s="1" t="s">
        <v>528</v>
      </c>
    </row>
    <row r="417" spans="5:5" ht="20.100000000000001" customHeight="1">
      <c r="E417" s="1" t="s">
        <v>529</v>
      </c>
    </row>
    <row r="418" spans="5:5" ht="20.100000000000001" customHeight="1">
      <c r="E418" s="1" t="s">
        <v>530</v>
      </c>
    </row>
    <row r="419" spans="5:5" ht="20.100000000000001" customHeight="1">
      <c r="E419" s="1" t="s">
        <v>531</v>
      </c>
    </row>
    <row r="420" spans="5:5" ht="20.100000000000001" customHeight="1">
      <c r="E420" s="1" t="s">
        <v>532</v>
      </c>
    </row>
    <row r="421" spans="5:5" ht="20.100000000000001" customHeight="1">
      <c r="E421" s="1" t="s">
        <v>533</v>
      </c>
    </row>
    <row r="422" spans="5:5" ht="20.100000000000001" customHeight="1">
      <c r="E422" s="1" t="s">
        <v>534</v>
      </c>
    </row>
    <row r="423" spans="5:5" ht="20.100000000000001" customHeight="1">
      <c r="E423" s="1" t="s">
        <v>535</v>
      </c>
    </row>
    <row r="424" spans="5:5" ht="20.100000000000001" customHeight="1">
      <c r="E424" s="1" t="s">
        <v>536</v>
      </c>
    </row>
    <row r="425" spans="5:5" ht="20.100000000000001" customHeight="1">
      <c r="E425" s="1" t="s">
        <v>537</v>
      </c>
    </row>
    <row r="426" spans="5:5" ht="20.100000000000001" customHeight="1">
      <c r="E426" s="1" t="s">
        <v>538</v>
      </c>
    </row>
    <row r="427" spans="5:5" ht="20.100000000000001" customHeight="1">
      <c r="E427" s="1" t="s">
        <v>539</v>
      </c>
    </row>
    <row r="428" spans="5:5" ht="20.100000000000001" customHeight="1">
      <c r="E428" s="1" t="s">
        <v>540</v>
      </c>
    </row>
    <row r="429" spans="5:5" ht="20.100000000000001" customHeight="1">
      <c r="E429" s="1" t="s">
        <v>541</v>
      </c>
    </row>
    <row r="430" spans="5:5" ht="20.100000000000001" customHeight="1">
      <c r="E430" s="1" t="s">
        <v>542</v>
      </c>
    </row>
    <row r="431" spans="5:5" ht="20.100000000000001" customHeight="1">
      <c r="E431" s="1" t="s">
        <v>543</v>
      </c>
    </row>
    <row r="432" spans="5:5" ht="20.100000000000001" customHeight="1">
      <c r="E432" s="1" t="s">
        <v>544</v>
      </c>
    </row>
    <row r="433" spans="5:5" ht="20.100000000000001" customHeight="1">
      <c r="E433" s="1" t="s">
        <v>545</v>
      </c>
    </row>
    <row r="434" spans="5:5" ht="20.100000000000001" customHeight="1">
      <c r="E434" s="1" t="s">
        <v>546</v>
      </c>
    </row>
    <row r="435" spans="5:5" ht="20.100000000000001" customHeight="1">
      <c r="E435" s="1" t="s">
        <v>547</v>
      </c>
    </row>
    <row r="436" spans="5:5" ht="20.100000000000001" customHeight="1">
      <c r="E436" s="1" t="s">
        <v>548</v>
      </c>
    </row>
    <row r="437" spans="5:5" ht="20.100000000000001" customHeight="1">
      <c r="E437" s="1" t="s">
        <v>549</v>
      </c>
    </row>
    <row r="438" spans="5:5" ht="20.100000000000001" customHeight="1">
      <c r="E438" s="1" t="s">
        <v>550</v>
      </c>
    </row>
    <row r="439" spans="5:5" ht="20.100000000000001" customHeight="1">
      <c r="E439" s="1" t="s">
        <v>551</v>
      </c>
    </row>
    <row r="440" spans="5:5" ht="20.100000000000001" customHeight="1">
      <c r="E440" s="1" t="s">
        <v>552</v>
      </c>
    </row>
    <row r="441" spans="5:5" ht="20.100000000000001" customHeight="1">
      <c r="E441" s="1" t="s">
        <v>553</v>
      </c>
    </row>
    <row r="442" spans="5:5" ht="20.100000000000001" customHeight="1">
      <c r="E442" s="1" t="s">
        <v>554</v>
      </c>
    </row>
    <row r="443" spans="5:5" ht="20.100000000000001" customHeight="1">
      <c r="E443" s="1" t="s">
        <v>555</v>
      </c>
    </row>
    <row r="444" spans="5:5" ht="20.100000000000001" customHeight="1">
      <c r="E444" s="1" t="s">
        <v>1482</v>
      </c>
    </row>
    <row r="445" spans="5:5" ht="20.100000000000001" customHeight="1">
      <c r="E445" s="1" t="s">
        <v>272</v>
      </c>
    </row>
    <row r="446" spans="5:5" ht="20.100000000000001" customHeight="1">
      <c r="E446" s="1" t="s">
        <v>273</v>
      </c>
    </row>
    <row r="447" spans="5:5" ht="20.100000000000001" customHeight="1">
      <c r="E447" s="1" t="s">
        <v>274</v>
      </c>
    </row>
    <row r="448" spans="5:5" ht="20.100000000000001" customHeight="1">
      <c r="E448" s="1" t="s">
        <v>275</v>
      </c>
    </row>
    <row r="449" spans="5:5" ht="20.100000000000001" customHeight="1">
      <c r="E449" s="1" t="s">
        <v>276</v>
      </c>
    </row>
    <row r="450" spans="5:5" ht="20.100000000000001" customHeight="1">
      <c r="E450" s="1" t="s">
        <v>277</v>
      </c>
    </row>
    <row r="451" spans="5:5" ht="20.100000000000001" customHeight="1">
      <c r="E451" s="1" t="s">
        <v>278</v>
      </c>
    </row>
    <row r="452" spans="5:5" ht="20.100000000000001" customHeight="1">
      <c r="E452" s="1" t="s">
        <v>279</v>
      </c>
    </row>
    <row r="453" spans="5:5" ht="20.100000000000001" customHeight="1">
      <c r="E453" s="1" t="s">
        <v>280</v>
      </c>
    </row>
    <row r="454" spans="5:5" ht="20.100000000000001" customHeight="1">
      <c r="E454" s="1" t="s">
        <v>281</v>
      </c>
    </row>
    <row r="455" spans="5:5" ht="20.100000000000001" customHeight="1">
      <c r="E455" s="1" t="s">
        <v>282</v>
      </c>
    </row>
    <row r="456" spans="5:5" ht="20.100000000000001" customHeight="1">
      <c r="E456" s="10" t="s">
        <v>113</v>
      </c>
    </row>
    <row r="457" spans="5:5" ht="20.100000000000001" customHeight="1">
      <c r="E457" s="1" t="s">
        <v>283</v>
      </c>
    </row>
    <row r="458" spans="5:5" ht="20.100000000000001" customHeight="1">
      <c r="E458" s="1" t="s">
        <v>284</v>
      </c>
    </row>
    <row r="459" spans="5:5" ht="20.100000000000001" customHeight="1">
      <c r="E459" s="1" t="s">
        <v>285</v>
      </c>
    </row>
    <row r="460" spans="5:5" ht="20.100000000000001" customHeight="1">
      <c r="E460" s="1" t="s">
        <v>286</v>
      </c>
    </row>
    <row r="461" spans="5:5" ht="20.100000000000001" customHeight="1">
      <c r="E461" s="1" t="s">
        <v>287</v>
      </c>
    </row>
    <row r="462" spans="5:5" ht="20.100000000000001" customHeight="1">
      <c r="E462" s="1" t="s">
        <v>288</v>
      </c>
    </row>
    <row r="463" spans="5:5" ht="20.100000000000001" customHeight="1">
      <c r="E463" s="1" t="s">
        <v>289</v>
      </c>
    </row>
    <row r="464" spans="5:5" ht="20.100000000000001" customHeight="1">
      <c r="E464" s="1" t="s">
        <v>290</v>
      </c>
    </row>
    <row r="465" spans="5:5" ht="20.100000000000001" customHeight="1">
      <c r="E465" s="1" t="s">
        <v>1226</v>
      </c>
    </row>
    <row r="466" spans="5:5" ht="20.100000000000001" customHeight="1">
      <c r="E466" s="1" t="s">
        <v>1227</v>
      </c>
    </row>
    <row r="467" spans="5:5" ht="20.100000000000001" customHeight="1">
      <c r="E467" s="1" t="s">
        <v>1228</v>
      </c>
    </row>
    <row r="468" spans="5:5" ht="20.100000000000001" customHeight="1">
      <c r="E468" s="1" t="s">
        <v>1229</v>
      </c>
    </row>
    <row r="469" spans="5:5" ht="20.100000000000001" customHeight="1">
      <c r="E469" s="1" t="s">
        <v>1230</v>
      </c>
    </row>
    <row r="470" spans="5:5" ht="20.100000000000001" customHeight="1">
      <c r="E470" s="1" t="s">
        <v>1231</v>
      </c>
    </row>
    <row r="471" spans="5:5" ht="20.100000000000001" customHeight="1">
      <c r="E471" s="1" t="s">
        <v>1232</v>
      </c>
    </row>
    <row r="472" spans="5:5" ht="20.100000000000001" customHeight="1">
      <c r="E472" s="1" t="s">
        <v>1233</v>
      </c>
    </row>
    <row r="473" spans="5:5" ht="20.100000000000001" customHeight="1">
      <c r="E473" s="1" t="s">
        <v>1234</v>
      </c>
    </row>
    <row r="474" spans="5:5" ht="20.100000000000001" customHeight="1">
      <c r="E474" s="1" t="s">
        <v>1235</v>
      </c>
    </row>
    <row r="475" spans="5:5" ht="20.100000000000001" customHeight="1">
      <c r="E475" s="1" t="s">
        <v>1236</v>
      </c>
    </row>
    <row r="476" spans="5:5" ht="20.100000000000001" customHeight="1">
      <c r="E476" s="1" t="s">
        <v>1237</v>
      </c>
    </row>
    <row r="477" spans="5:5" ht="20.100000000000001" customHeight="1">
      <c r="E477" s="1" t="s">
        <v>1238</v>
      </c>
    </row>
    <row r="478" spans="5:5" ht="20.100000000000001" customHeight="1">
      <c r="E478" s="1" t="s">
        <v>1239</v>
      </c>
    </row>
    <row r="479" spans="5:5" ht="20.100000000000001" customHeight="1">
      <c r="E479" s="1" t="s">
        <v>1240</v>
      </c>
    </row>
    <row r="480" spans="5:5" ht="20.100000000000001" customHeight="1">
      <c r="E480" s="1" t="s">
        <v>1241</v>
      </c>
    </row>
    <row r="481" spans="5:5" ht="20.100000000000001" customHeight="1">
      <c r="E481" s="1" t="s">
        <v>1242</v>
      </c>
    </row>
    <row r="482" spans="5:5" ht="20.100000000000001" customHeight="1">
      <c r="E482" s="1" t="s">
        <v>1243</v>
      </c>
    </row>
    <row r="483" spans="5:5" ht="20.100000000000001" customHeight="1">
      <c r="E483" s="1" t="s">
        <v>1244</v>
      </c>
    </row>
    <row r="484" spans="5:5" ht="20.100000000000001" customHeight="1">
      <c r="E484" s="1" t="s">
        <v>1245</v>
      </c>
    </row>
    <row r="485" spans="5:5" ht="20.100000000000001" customHeight="1">
      <c r="E485" s="1" t="s">
        <v>1246</v>
      </c>
    </row>
    <row r="486" spans="5:5" ht="20.100000000000001" customHeight="1">
      <c r="E486" s="1" t="s">
        <v>1247</v>
      </c>
    </row>
    <row r="487" spans="5:5" ht="20.100000000000001" customHeight="1">
      <c r="E487" s="1" t="s">
        <v>1248</v>
      </c>
    </row>
    <row r="488" spans="5:5" ht="20.100000000000001" customHeight="1">
      <c r="E488" s="1" t="s">
        <v>1249</v>
      </c>
    </row>
    <row r="489" spans="5:5" ht="20.100000000000001" customHeight="1">
      <c r="E489" s="1" t="s">
        <v>1250</v>
      </c>
    </row>
    <row r="490" spans="5:5" ht="20.100000000000001" customHeight="1">
      <c r="E490" s="1" t="s">
        <v>1251</v>
      </c>
    </row>
    <row r="491" spans="5:5" ht="20.100000000000001" customHeight="1">
      <c r="E491" s="1" t="s">
        <v>1252</v>
      </c>
    </row>
    <row r="492" spans="5:5" ht="20.100000000000001" customHeight="1">
      <c r="E492" s="1" t="s">
        <v>1253</v>
      </c>
    </row>
    <row r="493" spans="5:5" ht="20.100000000000001" customHeight="1">
      <c r="E493" s="1" t="s">
        <v>1254</v>
      </c>
    </row>
    <row r="494" spans="5:5" ht="20.100000000000001" customHeight="1">
      <c r="E494" s="1" t="s">
        <v>1255</v>
      </c>
    </row>
    <row r="495" spans="5:5" ht="20.100000000000001" customHeight="1">
      <c r="E495" s="1" t="s">
        <v>1256</v>
      </c>
    </row>
    <row r="496" spans="5:5" ht="20.100000000000001" customHeight="1">
      <c r="E496" s="1" t="s">
        <v>1257</v>
      </c>
    </row>
    <row r="497" spans="5:5" ht="20.100000000000001" customHeight="1">
      <c r="E497" s="1" t="s">
        <v>1258</v>
      </c>
    </row>
    <row r="498" spans="5:5" ht="20.100000000000001" customHeight="1">
      <c r="E498" s="1" t="s">
        <v>1259</v>
      </c>
    </row>
    <row r="499" spans="5:5" ht="20.100000000000001" customHeight="1">
      <c r="E499" s="1" t="s">
        <v>1260</v>
      </c>
    </row>
    <row r="500" spans="5:5" ht="20.100000000000001" customHeight="1">
      <c r="E500" s="1" t="s">
        <v>1261</v>
      </c>
    </row>
    <row r="501" spans="5:5" ht="20.100000000000001" customHeight="1">
      <c r="E501" s="1" t="s">
        <v>1262</v>
      </c>
    </row>
    <row r="502" spans="5:5" ht="20.100000000000001" customHeight="1">
      <c r="E502" s="1" t="s">
        <v>1263</v>
      </c>
    </row>
    <row r="503" spans="5:5" ht="20.100000000000001" customHeight="1">
      <c r="E503" s="1" t="s">
        <v>1264</v>
      </c>
    </row>
    <row r="504" spans="5:5" ht="20.100000000000001" customHeight="1">
      <c r="E504" s="1" t="s">
        <v>1265</v>
      </c>
    </row>
    <row r="505" spans="5:5" ht="20.100000000000001" customHeight="1">
      <c r="E505" s="1" t="s">
        <v>1266</v>
      </c>
    </row>
    <row r="506" spans="5:5" ht="20.100000000000001" customHeight="1">
      <c r="E506" s="1" t="s">
        <v>1267</v>
      </c>
    </row>
    <row r="507" spans="5:5" ht="20.100000000000001" customHeight="1">
      <c r="E507" s="1" t="s">
        <v>1268</v>
      </c>
    </row>
    <row r="508" spans="5:5" ht="20.100000000000001" customHeight="1">
      <c r="E508" s="1" t="s">
        <v>1269</v>
      </c>
    </row>
    <row r="509" spans="5:5" ht="20.100000000000001" customHeight="1">
      <c r="E509" s="1" t="s">
        <v>1270</v>
      </c>
    </row>
    <row r="510" spans="5:5" ht="20.100000000000001" customHeight="1">
      <c r="E510" s="1" t="s">
        <v>1271</v>
      </c>
    </row>
    <row r="511" spans="5:5" ht="20.100000000000001" customHeight="1">
      <c r="E511" s="1" t="s">
        <v>1272</v>
      </c>
    </row>
    <row r="512" spans="5:5" ht="20.100000000000001" customHeight="1">
      <c r="E512" s="1" t="s">
        <v>1273</v>
      </c>
    </row>
    <row r="513" spans="5:5" ht="20.100000000000001" customHeight="1">
      <c r="E513" s="1" t="s">
        <v>1274</v>
      </c>
    </row>
    <row r="514" spans="5:5" ht="20.100000000000001" customHeight="1">
      <c r="E514" s="1" t="s">
        <v>1275</v>
      </c>
    </row>
    <row r="515" spans="5:5" ht="20.100000000000001" customHeight="1">
      <c r="E515" s="1" t="s">
        <v>1276</v>
      </c>
    </row>
    <row r="516" spans="5:5" ht="20.100000000000001" customHeight="1">
      <c r="E516" s="1" t="s">
        <v>1277</v>
      </c>
    </row>
    <row r="517" spans="5:5" ht="20.100000000000001" customHeight="1">
      <c r="E517" s="1" t="s">
        <v>1278</v>
      </c>
    </row>
    <row r="518" spans="5:5" ht="20.100000000000001" customHeight="1">
      <c r="E518" s="1" t="s">
        <v>1279</v>
      </c>
    </row>
    <row r="519" spans="5:5" ht="20.100000000000001" customHeight="1">
      <c r="E519" s="1" t="s">
        <v>1280</v>
      </c>
    </row>
    <row r="520" spans="5:5" ht="20.100000000000001" customHeight="1">
      <c r="E520" s="1" t="s">
        <v>1281</v>
      </c>
    </row>
    <row r="521" spans="5:5" ht="20.100000000000001" customHeight="1">
      <c r="E521" s="10" t="s">
        <v>265</v>
      </c>
    </row>
    <row r="522" spans="5:5" ht="20.100000000000001" customHeight="1">
      <c r="E522" s="1" t="s">
        <v>1282</v>
      </c>
    </row>
    <row r="523" spans="5:5" ht="20.100000000000001" customHeight="1">
      <c r="E523" s="1" t="s">
        <v>1283</v>
      </c>
    </row>
    <row r="524" spans="5:5" ht="20.100000000000001" customHeight="1">
      <c r="E524" s="1" t="s">
        <v>1284</v>
      </c>
    </row>
    <row r="525" spans="5:5" ht="20.100000000000001" customHeight="1">
      <c r="E525" s="1" t="s">
        <v>1285</v>
      </c>
    </row>
    <row r="526" spans="5:5" ht="20.100000000000001" customHeight="1">
      <c r="E526" s="1" t="s">
        <v>1286</v>
      </c>
    </row>
    <row r="527" spans="5:5" ht="20.100000000000001" customHeight="1">
      <c r="E527" s="1" t="s">
        <v>1287</v>
      </c>
    </row>
    <row r="528" spans="5:5" ht="20.100000000000001" customHeight="1">
      <c r="E528" s="1" t="s">
        <v>366</v>
      </c>
    </row>
    <row r="529" spans="5:5" ht="20.100000000000001" customHeight="1">
      <c r="E529" s="1" t="s">
        <v>367</v>
      </c>
    </row>
    <row r="530" spans="5:5" ht="20.100000000000001" customHeight="1">
      <c r="E530" s="1" t="s">
        <v>368</v>
      </c>
    </row>
    <row r="531" spans="5:5" ht="20.100000000000001" customHeight="1">
      <c r="E531" s="1" t="s">
        <v>369</v>
      </c>
    </row>
    <row r="532" spans="5:5" ht="20.100000000000001" customHeight="1">
      <c r="E532" s="1" t="s">
        <v>370</v>
      </c>
    </row>
    <row r="533" spans="5:5" ht="20.100000000000001" customHeight="1">
      <c r="E533" s="1" t="s">
        <v>371</v>
      </c>
    </row>
    <row r="534" spans="5:5" ht="20.100000000000001" customHeight="1">
      <c r="E534" s="1" t="s">
        <v>372</v>
      </c>
    </row>
    <row r="535" spans="5:5" ht="20.100000000000001" customHeight="1">
      <c r="E535" s="1" t="s">
        <v>373</v>
      </c>
    </row>
    <row r="536" spans="5:5" ht="20.100000000000001" customHeight="1">
      <c r="E536" s="1" t="s">
        <v>374</v>
      </c>
    </row>
    <row r="537" spans="5:5" ht="20.100000000000001" customHeight="1">
      <c r="E537" s="1" t="s">
        <v>375</v>
      </c>
    </row>
    <row r="538" spans="5:5" ht="20.100000000000001" customHeight="1">
      <c r="E538" s="1" t="s">
        <v>376</v>
      </c>
    </row>
    <row r="539" spans="5:5" ht="20.100000000000001" customHeight="1">
      <c r="E539" s="1" t="s">
        <v>377</v>
      </c>
    </row>
    <row r="540" spans="5:5" ht="20.100000000000001" customHeight="1">
      <c r="E540" s="1" t="s">
        <v>378</v>
      </c>
    </row>
    <row r="541" spans="5:5" ht="20.100000000000001" customHeight="1">
      <c r="E541" s="1" t="s">
        <v>379</v>
      </c>
    </row>
    <row r="542" spans="5:5" ht="20.100000000000001" customHeight="1">
      <c r="E542" s="1" t="s">
        <v>1580</v>
      </c>
    </row>
    <row r="543" spans="5:5" ht="20.100000000000001" customHeight="1">
      <c r="E543" s="1" t="s">
        <v>1581</v>
      </c>
    </row>
    <row r="544" spans="5:5" ht="20.100000000000001" customHeight="1">
      <c r="E544" s="1" t="s">
        <v>1582</v>
      </c>
    </row>
    <row r="545" spans="5:5" ht="20.100000000000001" customHeight="1">
      <c r="E545" s="10" t="s">
        <v>266</v>
      </c>
    </row>
    <row r="546" spans="5:5" ht="20.100000000000001" customHeight="1">
      <c r="E546" s="1" t="s">
        <v>1583</v>
      </c>
    </row>
    <row r="547" spans="5:5" ht="20.100000000000001" customHeight="1">
      <c r="E547" s="1" t="s">
        <v>1584</v>
      </c>
    </row>
    <row r="548" spans="5:5" ht="20.100000000000001" customHeight="1">
      <c r="E548" s="1" t="s">
        <v>1585</v>
      </c>
    </row>
    <row r="549" spans="5:5" ht="20.100000000000001" customHeight="1">
      <c r="E549" s="1" t="s">
        <v>1586</v>
      </c>
    </row>
    <row r="550" spans="5:5" ht="20.100000000000001" customHeight="1">
      <c r="E550" s="1" t="s">
        <v>1587</v>
      </c>
    </row>
    <row r="551" spans="5:5" ht="20.100000000000001" customHeight="1">
      <c r="E551" s="1" t="s">
        <v>1588</v>
      </c>
    </row>
    <row r="552" spans="5:5" ht="20.100000000000001" customHeight="1">
      <c r="E552" s="1" t="s">
        <v>1589</v>
      </c>
    </row>
    <row r="553" spans="5:5" ht="20.100000000000001" customHeight="1">
      <c r="E553" s="1" t="s">
        <v>1590</v>
      </c>
    </row>
    <row r="554" spans="5:5" ht="20.100000000000001" customHeight="1">
      <c r="E554" s="1" t="s">
        <v>1591</v>
      </c>
    </row>
    <row r="555" spans="5:5" ht="20.100000000000001" customHeight="1">
      <c r="E555" s="1" t="s">
        <v>1592</v>
      </c>
    </row>
    <row r="556" spans="5:5" ht="20.100000000000001" customHeight="1">
      <c r="E556" s="1" t="s">
        <v>1593</v>
      </c>
    </row>
    <row r="557" spans="5:5" ht="20.100000000000001" customHeight="1">
      <c r="E557" s="1" t="s">
        <v>1594</v>
      </c>
    </row>
    <row r="558" spans="5:5" ht="20.100000000000001" customHeight="1">
      <c r="E558" s="1" t="s">
        <v>1595</v>
      </c>
    </row>
    <row r="559" spans="5:5" ht="20.100000000000001" customHeight="1">
      <c r="E559" s="1" t="s">
        <v>1596</v>
      </c>
    </row>
    <row r="560" spans="5:5" ht="20.100000000000001" customHeight="1">
      <c r="E560" s="1" t="s">
        <v>1597</v>
      </c>
    </row>
    <row r="561" spans="5:5" ht="20.100000000000001" customHeight="1">
      <c r="E561" s="1" t="s">
        <v>1598</v>
      </c>
    </row>
    <row r="562" spans="5:5" ht="20.100000000000001" customHeight="1">
      <c r="E562" s="1" t="s">
        <v>1599</v>
      </c>
    </row>
    <row r="563" spans="5:5" ht="20.100000000000001" customHeight="1">
      <c r="E563" s="1" t="s">
        <v>1600</v>
      </c>
    </row>
    <row r="564" spans="5:5" ht="20.100000000000001" customHeight="1">
      <c r="E564" s="1" t="s">
        <v>1601</v>
      </c>
    </row>
    <row r="565" spans="5:5" ht="20.100000000000001" customHeight="1">
      <c r="E565" s="10" t="s">
        <v>267</v>
      </c>
    </row>
    <row r="566" spans="5:5" ht="20.100000000000001" customHeight="1">
      <c r="E566" s="1" t="s">
        <v>1602</v>
      </c>
    </row>
    <row r="567" spans="5:5" ht="20.100000000000001" customHeight="1">
      <c r="E567" s="1" t="s">
        <v>683</v>
      </c>
    </row>
    <row r="568" spans="5:5" ht="20.100000000000001" customHeight="1">
      <c r="E568" s="1" t="s">
        <v>684</v>
      </c>
    </row>
    <row r="569" spans="5:5" ht="20.100000000000001" customHeight="1">
      <c r="E569" s="1" t="s">
        <v>685</v>
      </c>
    </row>
    <row r="570" spans="5:5" ht="20.100000000000001" customHeight="1">
      <c r="E570" s="1" t="s">
        <v>686</v>
      </c>
    </row>
    <row r="571" spans="5:5" ht="20.100000000000001" customHeight="1">
      <c r="E571" s="1" t="s">
        <v>687</v>
      </c>
    </row>
    <row r="572" spans="5:5" ht="20.100000000000001" customHeight="1">
      <c r="E572" s="1" t="s">
        <v>688</v>
      </c>
    </row>
    <row r="573" spans="5:5" ht="20.100000000000001" customHeight="1">
      <c r="E573" s="1" t="s">
        <v>689</v>
      </c>
    </row>
    <row r="574" spans="5:5" ht="20.100000000000001" customHeight="1">
      <c r="E574" s="1" t="s">
        <v>690</v>
      </c>
    </row>
    <row r="575" spans="5:5" ht="20.100000000000001" customHeight="1">
      <c r="E575" s="1" t="s">
        <v>691</v>
      </c>
    </row>
    <row r="576" spans="5:5" ht="20.100000000000001" customHeight="1">
      <c r="E576" s="1" t="s">
        <v>692</v>
      </c>
    </row>
    <row r="577" spans="5:5" ht="20.100000000000001" customHeight="1">
      <c r="E577" s="1" t="s">
        <v>693</v>
      </c>
    </row>
    <row r="578" spans="5:5" ht="20.100000000000001" customHeight="1">
      <c r="E578" s="1" t="s">
        <v>694</v>
      </c>
    </row>
    <row r="579" spans="5:5" ht="20.100000000000001" customHeight="1">
      <c r="E579" s="1" t="s">
        <v>695</v>
      </c>
    </row>
    <row r="580" spans="5:5" ht="20.100000000000001" customHeight="1">
      <c r="E580" s="1" t="s">
        <v>696</v>
      </c>
    </row>
    <row r="581" spans="5:5" ht="20.100000000000001" customHeight="1">
      <c r="E581" s="1" t="s">
        <v>697</v>
      </c>
    </row>
    <row r="582" spans="5:5" ht="20.100000000000001" customHeight="1">
      <c r="E582" s="1" t="s">
        <v>698</v>
      </c>
    </row>
    <row r="583" spans="5:5" ht="20.100000000000001" customHeight="1">
      <c r="E583" s="1" t="s">
        <v>699</v>
      </c>
    </row>
    <row r="584" spans="5:5" ht="20.100000000000001" customHeight="1">
      <c r="E584" s="1" t="s">
        <v>700</v>
      </c>
    </row>
    <row r="585" spans="5:5" ht="20.100000000000001" customHeight="1">
      <c r="E585" s="1" t="s">
        <v>701</v>
      </c>
    </row>
    <row r="586" spans="5:5" ht="20.100000000000001" customHeight="1">
      <c r="E586" s="1" t="s">
        <v>702</v>
      </c>
    </row>
    <row r="587" spans="5:5" ht="20.100000000000001" customHeight="1">
      <c r="E587" s="1" t="s">
        <v>703</v>
      </c>
    </row>
    <row r="588" spans="5:5" ht="20.100000000000001" customHeight="1">
      <c r="E588" s="1" t="s">
        <v>704</v>
      </c>
    </row>
    <row r="589" spans="5:5" ht="20.100000000000001" customHeight="1">
      <c r="E589" s="1" t="s">
        <v>705</v>
      </c>
    </row>
    <row r="590" spans="5:5" ht="20.100000000000001" customHeight="1">
      <c r="E590" s="1" t="s">
        <v>706</v>
      </c>
    </row>
    <row r="591" spans="5:5" ht="20.100000000000001" customHeight="1">
      <c r="E591" s="1" t="s">
        <v>707</v>
      </c>
    </row>
    <row r="592" spans="5:5" ht="20.100000000000001" customHeight="1">
      <c r="E592" s="1" t="s">
        <v>708</v>
      </c>
    </row>
    <row r="593" spans="5:5" ht="20.100000000000001" customHeight="1">
      <c r="E593" s="1" t="s">
        <v>709</v>
      </c>
    </row>
    <row r="594" spans="5:5" ht="20.100000000000001" customHeight="1">
      <c r="E594" s="1" t="s">
        <v>710</v>
      </c>
    </row>
    <row r="595" spans="5:5" ht="20.100000000000001" customHeight="1">
      <c r="E595" s="1" t="s">
        <v>711</v>
      </c>
    </row>
    <row r="596" spans="5:5" ht="20.100000000000001" customHeight="1">
      <c r="E596" s="1" t="s">
        <v>712</v>
      </c>
    </row>
    <row r="597" spans="5:5" ht="20.100000000000001" customHeight="1">
      <c r="E597" s="1" t="s">
        <v>713</v>
      </c>
    </row>
    <row r="598" spans="5:5" ht="20.100000000000001" customHeight="1">
      <c r="E598" s="1" t="s">
        <v>714</v>
      </c>
    </row>
    <row r="599" spans="5:5" ht="20.100000000000001" customHeight="1">
      <c r="E599" s="1" t="s">
        <v>715</v>
      </c>
    </row>
    <row r="600" spans="5:5" ht="20.100000000000001" customHeight="1">
      <c r="E600" s="1" t="s">
        <v>1926</v>
      </c>
    </row>
    <row r="601" spans="5:5" ht="20.100000000000001" customHeight="1">
      <c r="E601" s="1" t="s">
        <v>1927</v>
      </c>
    </row>
    <row r="602" spans="5:5" ht="20.100000000000001" customHeight="1">
      <c r="E602" s="1" t="s">
        <v>1928</v>
      </c>
    </row>
    <row r="603" spans="5:5" ht="20.100000000000001" customHeight="1">
      <c r="E603" s="1" t="s">
        <v>1929</v>
      </c>
    </row>
    <row r="604" spans="5:5" ht="20.100000000000001" customHeight="1">
      <c r="E604" s="1" t="s">
        <v>1930</v>
      </c>
    </row>
    <row r="605" spans="5:5" ht="20.100000000000001" customHeight="1">
      <c r="E605" s="1" t="s">
        <v>1931</v>
      </c>
    </row>
    <row r="606" spans="5:5" ht="20.100000000000001" customHeight="1">
      <c r="E606" s="1" t="s">
        <v>1932</v>
      </c>
    </row>
    <row r="607" spans="5:5" ht="20.100000000000001" customHeight="1">
      <c r="E607" s="1" t="s">
        <v>1933</v>
      </c>
    </row>
    <row r="608" spans="5:5" ht="20.100000000000001" customHeight="1">
      <c r="E608" s="1" t="s">
        <v>1934</v>
      </c>
    </row>
    <row r="609" spans="5:5" ht="20.100000000000001" customHeight="1">
      <c r="E609" s="1" t="s">
        <v>1935</v>
      </c>
    </row>
    <row r="610" spans="5:5" ht="20.100000000000001" customHeight="1">
      <c r="E610" s="1" t="s">
        <v>1936</v>
      </c>
    </row>
    <row r="611" spans="5:5" ht="20.100000000000001" customHeight="1">
      <c r="E611" s="1" t="s">
        <v>1937</v>
      </c>
    </row>
    <row r="612" spans="5:5" ht="20.100000000000001" customHeight="1">
      <c r="E612" s="1" t="s">
        <v>1938</v>
      </c>
    </row>
    <row r="613" spans="5:5" ht="20.100000000000001" customHeight="1">
      <c r="E613" s="1" t="s">
        <v>1939</v>
      </c>
    </row>
    <row r="614" spans="5:5" ht="20.100000000000001" customHeight="1">
      <c r="E614" s="1" t="s">
        <v>1940</v>
      </c>
    </row>
    <row r="615" spans="5:5" ht="20.100000000000001" customHeight="1">
      <c r="E615" s="1" t="s">
        <v>1941</v>
      </c>
    </row>
    <row r="616" spans="5:5" ht="20.100000000000001" customHeight="1">
      <c r="E616" s="1" t="s">
        <v>1942</v>
      </c>
    </row>
    <row r="617" spans="5:5" ht="20.100000000000001" customHeight="1">
      <c r="E617" s="1" t="s">
        <v>1943</v>
      </c>
    </row>
    <row r="618" spans="5:5" ht="20.100000000000001" customHeight="1">
      <c r="E618" s="1" t="s">
        <v>1944</v>
      </c>
    </row>
    <row r="619" spans="5:5" ht="20.100000000000001" customHeight="1">
      <c r="E619" s="1" t="s">
        <v>1945</v>
      </c>
    </row>
    <row r="620" spans="5:5" ht="20.100000000000001" customHeight="1">
      <c r="E620" s="1" t="s">
        <v>1946</v>
      </c>
    </row>
    <row r="621" spans="5:5" ht="20.100000000000001" customHeight="1">
      <c r="E621" s="1" t="s">
        <v>1947</v>
      </c>
    </row>
    <row r="622" spans="5:5" ht="20.100000000000001" customHeight="1">
      <c r="E622" s="1" t="s">
        <v>1035</v>
      </c>
    </row>
    <row r="623" spans="5:5" ht="20.100000000000001" customHeight="1">
      <c r="E623" s="1" t="s">
        <v>1036</v>
      </c>
    </row>
    <row r="624" spans="5:5" ht="20.100000000000001" customHeight="1">
      <c r="E624" s="1" t="s">
        <v>1037</v>
      </c>
    </row>
    <row r="625" spans="5:5" ht="20.100000000000001" customHeight="1">
      <c r="E625" s="1" t="s">
        <v>1038</v>
      </c>
    </row>
    <row r="626" spans="5:5" ht="20.100000000000001" customHeight="1">
      <c r="E626" s="1" t="s">
        <v>1039</v>
      </c>
    </row>
    <row r="627" spans="5:5" ht="20.100000000000001" customHeight="1">
      <c r="E627" s="1" t="s">
        <v>1040</v>
      </c>
    </row>
    <row r="628" spans="5:5" ht="20.100000000000001" customHeight="1">
      <c r="E628" s="1" t="s">
        <v>1041</v>
      </c>
    </row>
    <row r="629" spans="5:5" ht="20.100000000000001" customHeight="1">
      <c r="E629" s="1" t="s">
        <v>2233</v>
      </c>
    </row>
    <row r="630" spans="5:5" ht="20.100000000000001" customHeight="1">
      <c r="E630" s="1" t="s">
        <v>2234</v>
      </c>
    </row>
    <row r="631" spans="5:5" ht="20.100000000000001" customHeight="1">
      <c r="E631" s="1" t="s">
        <v>2235</v>
      </c>
    </row>
    <row r="632" spans="5:5" ht="20.100000000000001" customHeight="1">
      <c r="E632" s="1" t="s">
        <v>2236</v>
      </c>
    </row>
    <row r="633" spans="5:5" ht="20.100000000000001" customHeight="1">
      <c r="E633" s="1" t="s">
        <v>2237</v>
      </c>
    </row>
    <row r="634" spans="5:5" ht="20.100000000000001" customHeight="1">
      <c r="E634" s="1" t="s">
        <v>2238</v>
      </c>
    </row>
    <row r="635" spans="5:5" ht="20.100000000000001" customHeight="1">
      <c r="E635" s="1" t="s">
        <v>2239</v>
      </c>
    </row>
    <row r="636" spans="5:5" ht="20.100000000000001" customHeight="1">
      <c r="E636" s="1" t="s">
        <v>2240</v>
      </c>
    </row>
    <row r="637" spans="5:5" ht="20.100000000000001" customHeight="1">
      <c r="E637" s="1" t="s">
        <v>2241</v>
      </c>
    </row>
    <row r="638" spans="5:5" ht="20.100000000000001" customHeight="1">
      <c r="E638" s="1" t="s">
        <v>2242</v>
      </c>
    </row>
    <row r="639" spans="5:5" ht="20.100000000000001" customHeight="1">
      <c r="E639" s="1" t="s">
        <v>2243</v>
      </c>
    </row>
    <row r="640" spans="5:5" ht="20.100000000000001" customHeight="1">
      <c r="E640" s="1" t="s">
        <v>2244</v>
      </c>
    </row>
    <row r="641" spans="5:5" ht="20.100000000000001" customHeight="1">
      <c r="E641" s="1" t="s">
        <v>2245</v>
      </c>
    </row>
    <row r="642" spans="5:5" ht="20.100000000000001" customHeight="1">
      <c r="E642" s="1" t="s">
        <v>2246</v>
      </c>
    </row>
    <row r="643" spans="5:5" ht="20.100000000000001" customHeight="1">
      <c r="E643" s="1" t="s">
        <v>2247</v>
      </c>
    </row>
    <row r="644" spans="5:5" ht="20.100000000000001" customHeight="1">
      <c r="E644" s="1" t="s">
        <v>2248</v>
      </c>
    </row>
    <row r="645" spans="5:5" ht="20.100000000000001" customHeight="1">
      <c r="E645" s="1" t="s">
        <v>2249</v>
      </c>
    </row>
    <row r="646" spans="5:5" ht="20.100000000000001" customHeight="1">
      <c r="E646" s="1" t="s">
        <v>2250</v>
      </c>
    </row>
    <row r="647" spans="5:5" ht="20.100000000000001" customHeight="1">
      <c r="E647" s="1" t="s">
        <v>2251</v>
      </c>
    </row>
    <row r="648" spans="5:5" ht="20.100000000000001" customHeight="1">
      <c r="E648" s="1" t="s">
        <v>2252</v>
      </c>
    </row>
    <row r="649" spans="5:5" ht="20.100000000000001" customHeight="1">
      <c r="E649" s="1" t="s">
        <v>146</v>
      </c>
    </row>
    <row r="650" spans="5:5" ht="20.100000000000001" customHeight="1">
      <c r="E650" s="1" t="s">
        <v>147</v>
      </c>
    </row>
    <row r="651" spans="5:5" ht="20.100000000000001" customHeight="1">
      <c r="E651" s="1" t="s">
        <v>148</v>
      </c>
    </row>
    <row r="652" spans="5:5" ht="20.100000000000001" customHeight="1">
      <c r="E652" s="1" t="s">
        <v>149</v>
      </c>
    </row>
    <row r="653" spans="5:5" ht="20.100000000000001" customHeight="1">
      <c r="E653" s="10" t="s">
        <v>268</v>
      </c>
    </row>
    <row r="654" spans="5:5" ht="20.100000000000001" customHeight="1">
      <c r="E654" s="1" t="s">
        <v>150</v>
      </c>
    </row>
    <row r="655" spans="5:5" ht="20.100000000000001" customHeight="1">
      <c r="E655" s="1" t="s">
        <v>151</v>
      </c>
    </row>
    <row r="656" spans="5:5" ht="20.100000000000001" customHeight="1">
      <c r="E656" s="1" t="s">
        <v>152</v>
      </c>
    </row>
    <row r="657" spans="5:5" ht="20.100000000000001" customHeight="1">
      <c r="E657" s="1" t="s">
        <v>153</v>
      </c>
    </row>
    <row r="658" spans="5:5" ht="20.100000000000001" customHeight="1">
      <c r="E658" s="1" t="s">
        <v>154</v>
      </c>
    </row>
    <row r="659" spans="5:5" ht="20.100000000000001" customHeight="1">
      <c r="E659" s="1" t="s">
        <v>155</v>
      </c>
    </row>
    <row r="660" spans="5:5" ht="20.100000000000001" customHeight="1">
      <c r="E660" s="1" t="s">
        <v>156</v>
      </c>
    </row>
    <row r="661" spans="5:5" ht="20.100000000000001" customHeight="1">
      <c r="E661" s="1" t="s">
        <v>157</v>
      </c>
    </row>
    <row r="662" spans="5:5" ht="20.100000000000001" customHeight="1">
      <c r="E662" s="1" t="s">
        <v>158</v>
      </c>
    </row>
    <row r="663" spans="5:5" ht="20.100000000000001" customHeight="1">
      <c r="E663" s="1" t="s">
        <v>159</v>
      </c>
    </row>
    <row r="664" spans="5:5" ht="20.100000000000001" customHeight="1">
      <c r="E664" s="1" t="s">
        <v>160</v>
      </c>
    </row>
    <row r="665" spans="5:5" ht="20.100000000000001" customHeight="1">
      <c r="E665" s="1" t="s">
        <v>161</v>
      </c>
    </row>
    <row r="666" spans="5:5" ht="20.100000000000001" customHeight="1">
      <c r="E666" s="1" t="s">
        <v>162</v>
      </c>
    </row>
    <row r="667" spans="5:5" ht="20.100000000000001" customHeight="1">
      <c r="E667" s="1" t="s">
        <v>163</v>
      </c>
    </row>
    <row r="668" spans="5:5" ht="20.100000000000001" customHeight="1">
      <c r="E668" s="1" t="s">
        <v>164</v>
      </c>
    </row>
    <row r="669" spans="5:5" ht="20.100000000000001" customHeight="1">
      <c r="E669" s="1" t="s">
        <v>165</v>
      </c>
    </row>
    <row r="670" spans="5:5" ht="20.100000000000001" customHeight="1">
      <c r="E670" s="1" t="s">
        <v>166</v>
      </c>
    </row>
    <row r="671" spans="5:5" ht="20.100000000000001" customHeight="1">
      <c r="E671" s="1" t="s">
        <v>167</v>
      </c>
    </row>
    <row r="672" spans="5:5" ht="20.100000000000001" customHeight="1">
      <c r="E672" s="1" t="s">
        <v>168</v>
      </c>
    </row>
    <row r="673" spans="5:5" ht="20.100000000000001" customHeight="1">
      <c r="E673" s="1" t="s">
        <v>169</v>
      </c>
    </row>
    <row r="674" spans="5:5" ht="20.100000000000001" customHeight="1">
      <c r="E674" s="1" t="s">
        <v>170</v>
      </c>
    </row>
    <row r="675" spans="5:5" ht="20.100000000000001" customHeight="1">
      <c r="E675" s="1" t="s">
        <v>171</v>
      </c>
    </row>
    <row r="676" spans="5:5" ht="20.100000000000001" customHeight="1">
      <c r="E676" s="1" t="s">
        <v>172</v>
      </c>
    </row>
    <row r="677" spans="5:5" ht="20.100000000000001" customHeight="1">
      <c r="E677" s="1" t="s">
        <v>173</v>
      </c>
    </row>
    <row r="678" spans="5:5" ht="20.100000000000001" customHeight="1">
      <c r="E678" s="1" t="s">
        <v>174</v>
      </c>
    </row>
    <row r="679" spans="5:5" ht="20.100000000000001" customHeight="1">
      <c r="E679" s="1" t="s">
        <v>175</v>
      </c>
    </row>
    <row r="680" spans="5:5" ht="20.100000000000001" customHeight="1">
      <c r="E680" s="1" t="s">
        <v>176</v>
      </c>
    </row>
    <row r="681" spans="5:5" ht="20.100000000000001" customHeight="1">
      <c r="E681" s="1" t="s">
        <v>177</v>
      </c>
    </row>
    <row r="682" spans="5:5" ht="20.100000000000001" customHeight="1">
      <c r="E682" s="1" t="s">
        <v>178</v>
      </c>
    </row>
    <row r="683" spans="5:5" ht="20.100000000000001" customHeight="1">
      <c r="E683" s="1" t="s">
        <v>179</v>
      </c>
    </row>
    <row r="684" spans="5:5" ht="20.100000000000001" customHeight="1">
      <c r="E684" s="1" t="s">
        <v>180</v>
      </c>
    </row>
    <row r="685" spans="5:5" ht="20.100000000000001" customHeight="1">
      <c r="E685" s="1" t="s">
        <v>181</v>
      </c>
    </row>
    <row r="686" spans="5:5" ht="20.100000000000001" customHeight="1">
      <c r="E686" s="1" t="s">
        <v>182</v>
      </c>
    </row>
    <row r="687" spans="5:5" ht="20.100000000000001" customHeight="1">
      <c r="E687" s="1" t="s">
        <v>183</v>
      </c>
    </row>
    <row r="688" spans="5:5" ht="20.100000000000001" customHeight="1">
      <c r="E688" s="1" t="s">
        <v>184</v>
      </c>
    </row>
    <row r="689" spans="5:5" ht="20.100000000000001" customHeight="1">
      <c r="E689" s="1" t="s">
        <v>185</v>
      </c>
    </row>
    <row r="690" spans="5:5" ht="20.100000000000001" customHeight="1">
      <c r="E690" s="1" t="s">
        <v>186</v>
      </c>
    </row>
    <row r="691" spans="5:5" ht="20.100000000000001" customHeight="1">
      <c r="E691" s="1" t="s">
        <v>187</v>
      </c>
    </row>
    <row r="692" spans="5:5" ht="20.100000000000001" customHeight="1">
      <c r="E692" s="1" t="s">
        <v>188</v>
      </c>
    </row>
    <row r="693" spans="5:5" ht="20.100000000000001" customHeight="1">
      <c r="E693" s="1" t="s">
        <v>189</v>
      </c>
    </row>
    <row r="694" spans="5:5" ht="20.100000000000001" customHeight="1">
      <c r="E694" s="1" t="s">
        <v>190</v>
      </c>
    </row>
    <row r="695" spans="5:5" ht="20.100000000000001" customHeight="1">
      <c r="E695" s="1" t="s">
        <v>191</v>
      </c>
    </row>
    <row r="696" spans="5:5" ht="20.100000000000001" customHeight="1">
      <c r="E696" s="1" t="s">
        <v>192</v>
      </c>
    </row>
    <row r="697" spans="5:5" ht="20.100000000000001" customHeight="1">
      <c r="E697" s="1" t="s">
        <v>1125</v>
      </c>
    </row>
    <row r="698" spans="5:5" ht="20.100000000000001" customHeight="1">
      <c r="E698" s="1" t="s">
        <v>1126</v>
      </c>
    </row>
    <row r="699" spans="5:5" ht="20.100000000000001" customHeight="1">
      <c r="E699" s="1" t="s">
        <v>1127</v>
      </c>
    </row>
    <row r="700" spans="5:5" ht="20.100000000000001" customHeight="1">
      <c r="E700" s="1" t="s">
        <v>1128</v>
      </c>
    </row>
    <row r="701" spans="5:5" ht="20.100000000000001" customHeight="1">
      <c r="E701" s="1" t="s">
        <v>1129</v>
      </c>
    </row>
    <row r="702" spans="5:5" ht="20.100000000000001" customHeight="1">
      <c r="E702" s="1" t="s">
        <v>1130</v>
      </c>
    </row>
    <row r="703" spans="5:5" ht="20.100000000000001" customHeight="1">
      <c r="E703" s="1" t="s">
        <v>1131</v>
      </c>
    </row>
    <row r="704" spans="5:5" ht="20.100000000000001" customHeight="1">
      <c r="E704" s="1" t="s">
        <v>1132</v>
      </c>
    </row>
    <row r="705" spans="5:5" ht="20.100000000000001" customHeight="1">
      <c r="E705" s="1" t="s">
        <v>1133</v>
      </c>
    </row>
    <row r="706" spans="5:5" ht="20.100000000000001" customHeight="1">
      <c r="E706" s="1" t="s">
        <v>1134</v>
      </c>
    </row>
    <row r="707" spans="5:5" ht="20.100000000000001" customHeight="1">
      <c r="E707" s="1" t="s">
        <v>1135</v>
      </c>
    </row>
    <row r="708" spans="5:5" ht="20.100000000000001" customHeight="1">
      <c r="E708" s="1" t="s">
        <v>2039</v>
      </c>
    </row>
    <row r="709" spans="5:5" ht="20.100000000000001" customHeight="1">
      <c r="E709" s="1" t="s">
        <v>2040</v>
      </c>
    </row>
    <row r="710" spans="5:5" ht="20.100000000000001" customHeight="1">
      <c r="E710" s="1" t="s">
        <v>2041</v>
      </c>
    </row>
    <row r="711" spans="5:5" ht="20.100000000000001" customHeight="1">
      <c r="E711" s="1" t="s">
        <v>2042</v>
      </c>
    </row>
    <row r="712" spans="5:5" ht="20.100000000000001" customHeight="1">
      <c r="E712" s="1" t="s">
        <v>2043</v>
      </c>
    </row>
    <row r="713" spans="5:5" ht="20.100000000000001" customHeight="1">
      <c r="E713" s="1" t="s">
        <v>2044</v>
      </c>
    </row>
    <row r="714" spans="5:5" ht="20.100000000000001" customHeight="1">
      <c r="E714" s="1" t="s">
        <v>2045</v>
      </c>
    </row>
    <row r="715" spans="5:5" ht="20.100000000000001" customHeight="1">
      <c r="E715" s="1" t="s">
        <v>2046</v>
      </c>
    </row>
    <row r="716" spans="5:5" ht="20.100000000000001" customHeight="1">
      <c r="E716" s="1" t="s">
        <v>2047</v>
      </c>
    </row>
    <row r="717" spans="5:5" ht="20.100000000000001" customHeight="1">
      <c r="E717" s="1" t="s">
        <v>2048</v>
      </c>
    </row>
    <row r="718" spans="5:5" ht="20.100000000000001" customHeight="1">
      <c r="E718" s="1" t="s">
        <v>2049</v>
      </c>
    </row>
    <row r="719" spans="5:5" ht="20.100000000000001" customHeight="1">
      <c r="E719" s="1" t="s">
        <v>2050</v>
      </c>
    </row>
    <row r="720" spans="5:5" ht="20.100000000000001" customHeight="1">
      <c r="E720" s="1" t="s">
        <v>2051</v>
      </c>
    </row>
    <row r="721" spans="5:5" ht="20.100000000000001" customHeight="1">
      <c r="E721" s="1" t="s">
        <v>2052</v>
      </c>
    </row>
    <row r="722" spans="5:5" ht="20.100000000000001" customHeight="1">
      <c r="E722" s="1" t="s">
        <v>2053</v>
      </c>
    </row>
    <row r="723" spans="5:5" ht="20.100000000000001" customHeight="1">
      <c r="E723" s="1" t="s">
        <v>2054</v>
      </c>
    </row>
    <row r="724" spans="5:5" ht="20.100000000000001" customHeight="1">
      <c r="E724" s="1" t="s">
        <v>2055</v>
      </c>
    </row>
    <row r="725" spans="5:5" ht="20.100000000000001" customHeight="1">
      <c r="E725" s="1" t="s">
        <v>2056</v>
      </c>
    </row>
    <row r="726" spans="5:5" ht="20.100000000000001" customHeight="1">
      <c r="E726" s="1" t="s">
        <v>2057</v>
      </c>
    </row>
    <row r="727" spans="5:5" ht="20.100000000000001" customHeight="1">
      <c r="E727" s="1" t="s">
        <v>2058</v>
      </c>
    </row>
    <row r="728" spans="5:5" ht="20.100000000000001" customHeight="1">
      <c r="E728" s="1" t="s">
        <v>2059</v>
      </c>
    </row>
    <row r="729" spans="5:5" ht="20.100000000000001" customHeight="1">
      <c r="E729" s="1" t="s">
        <v>2060</v>
      </c>
    </row>
    <row r="730" spans="5:5" ht="20.100000000000001" customHeight="1">
      <c r="E730" s="1" t="s">
        <v>849</v>
      </c>
    </row>
    <row r="731" spans="5:5" ht="20.100000000000001" customHeight="1">
      <c r="E731" s="1" t="s">
        <v>850</v>
      </c>
    </row>
    <row r="732" spans="5:5" ht="20.100000000000001" customHeight="1">
      <c r="E732" s="1" t="s">
        <v>851</v>
      </c>
    </row>
    <row r="733" spans="5:5" ht="20.100000000000001" customHeight="1">
      <c r="E733" s="1" t="s">
        <v>852</v>
      </c>
    </row>
    <row r="734" spans="5:5" ht="20.100000000000001" customHeight="1">
      <c r="E734" s="1" t="s">
        <v>853</v>
      </c>
    </row>
    <row r="735" spans="5:5" ht="20.100000000000001" customHeight="1">
      <c r="E735" s="1" t="s">
        <v>854</v>
      </c>
    </row>
    <row r="736" spans="5:5" ht="20.100000000000001" customHeight="1">
      <c r="E736" s="1" t="s">
        <v>855</v>
      </c>
    </row>
    <row r="737" spans="5:5" ht="20.100000000000001" customHeight="1">
      <c r="E737" s="1" t="s">
        <v>856</v>
      </c>
    </row>
    <row r="738" spans="5:5" ht="20.100000000000001" customHeight="1">
      <c r="E738" s="1" t="s">
        <v>857</v>
      </c>
    </row>
    <row r="739" spans="5:5" ht="20.100000000000001" customHeight="1">
      <c r="E739" s="1" t="s">
        <v>858</v>
      </c>
    </row>
    <row r="740" spans="5:5" ht="20.100000000000001" customHeight="1">
      <c r="E740" s="1" t="s">
        <v>859</v>
      </c>
    </row>
    <row r="741" spans="5:5" ht="20.100000000000001" customHeight="1">
      <c r="E741" s="1" t="s">
        <v>860</v>
      </c>
    </row>
    <row r="742" spans="5:5" ht="20.100000000000001" customHeight="1">
      <c r="E742" s="1" t="s">
        <v>861</v>
      </c>
    </row>
    <row r="743" spans="5:5" ht="20.100000000000001" customHeight="1">
      <c r="E743" s="1" t="s">
        <v>862</v>
      </c>
    </row>
    <row r="744" spans="5:5" ht="20.100000000000001" customHeight="1">
      <c r="E744" s="1" t="s">
        <v>863</v>
      </c>
    </row>
    <row r="745" spans="5:5" ht="20.100000000000001" customHeight="1">
      <c r="E745" s="1" t="s">
        <v>864</v>
      </c>
    </row>
    <row r="746" spans="5:5" ht="20.100000000000001" customHeight="1">
      <c r="E746" s="1" t="s">
        <v>865</v>
      </c>
    </row>
    <row r="747" spans="5:5" ht="20.100000000000001" customHeight="1">
      <c r="E747" s="1" t="s">
        <v>866</v>
      </c>
    </row>
    <row r="748" spans="5:5" ht="20.100000000000001" customHeight="1">
      <c r="E748" s="1" t="s">
        <v>867</v>
      </c>
    </row>
    <row r="749" spans="5:5" ht="20.100000000000001" customHeight="1">
      <c r="E749" s="1" t="s">
        <v>868</v>
      </c>
    </row>
    <row r="750" spans="5:5" ht="20.100000000000001" customHeight="1">
      <c r="E750" s="1" t="s">
        <v>1774</v>
      </c>
    </row>
    <row r="751" spans="5:5" ht="20.100000000000001" customHeight="1">
      <c r="E751" s="1" t="s">
        <v>1775</v>
      </c>
    </row>
    <row r="752" spans="5:5" ht="20.100000000000001" customHeight="1">
      <c r="E752" s="1" t="s">
        <v>1776</v>
      </c>
    </row>
    <row r="753" spans="5:5" ht="20.100000000000001" customHeight="1">
      <c r="E753" s="1" t="s">
        <v>1777</v>
      </c>
    </row>
    <row r="754" spans="5:5" ht="20.100000000000001" customHeight="1">
      <c r="E754" s="1" t="s">
        <v>1778</v>
      </c>
    </row>
    <row r="755" spans="5:5" ht="20.100000000000001" customHeight="1">
      <c r="E755" s="1" t="s">
        <v>1779</v>
      </c>
    </row>
    <row r="756" spans="5:5" ht="20.100000000000001" customHeight="1">
      <c r="E756" s="1" t="s">
        <v>1780</v>
      </c>
    </row>
    <row r="757" spans="5:5" ht="20.100000000000001" customHeight="1">
      <c r="E757" s="1" t="s">
        <v>1781</v>
      </c>
    </row>
    <row r="758" spans="5:5" ht="20.100000000000001" customHeight="1">
      <c r="E758" s="1" t="s">
        <v>1782</v>
      </c>
    </row>
    <row r="759" spans="5:5" ht="20.100000000000001" customHeight="1">
      <c r="E759" s="1" t="s">
        <v>1783</v>
      </c>
    </row>
    <row r="760" spans="5:5" ht="20.100000000000001" customHeight="1">
      <c r="E760" s="1" t="s">
        <v>1784</v>
      </c>
    </row>
    <row r="761" spans="5:5" ht="20.100000000000001" customHeight="1">
      <c r="E761" s="1" t="s">
        <v>1785</v>
      </c>
    </row>
    <row r="762" spans="5:5" ht="20.100000000000001" customHeight="1">
      <c r="E762" s="1" t="s">
        <v>565</v>
      </c>
    </row>
    <row r="763" spans="5:5" ht="20.100000000000001" customHeight="1">
      <c r="E763" s="1" t="s">
        <v>566</v>
      </c>
    </row>
    <row r="764" spans="5:5" ht="20.100000000000001" customHeight="1">
      <c r="E764" s="1" t="s">
        <v>567</v>
      </c>
    </row>
    <row r="765" spans="5:5" ht="20.100000000000001" customHeight="1">
      <c r="E765" s="1" t="s">
        <v>568</v>
      </c>
    </row>
    <row r="766" spans="5:5" ht="20.100000000000001" customHeight="1">
      <c r="E766" s="1" t="s">
        <v>569</v>
      </c>
    </row>
    <row r="767" spans="5:5" ht="20.100000000000001" customHeight="1">
      <c r="E767" s="1" t="s">
        <v>570</v>
      </c>
    </row>
    <row r="768" spans="5:5" ht="20.100000000000001" customHeight="1">
      <c r="E768" s="1" t="s">
        <v>571</v>
      </c>
    </row>
    <row r="769" spans="5:5" ht="20.100000000000001" customHeight="1">
      <c r="E769" s="1" t="s">
        <v>572</v>
      </c>
    </row>
    <row r="770" spans="5:5" ht="20.100000000000001" customHeight="1">
      <c r="E770" s="1" t="s">
        <v>573</v>
      </c>
    </row>
    <row r="771" spans="5:5" ht="20.100000000000001" customHeight="1">
      <c r="E771" s="1" t="s">
        <v>574</v>
      </c>
    </row>
    <row r="772" spans="5:5" ht="20.100000000000001" customHeight="1">
      <c r="E772" s="1" t="s">
        <v>575</v>
      </c>
    </row>
    <row r="773" spans="5:5" ht="20.100000000000001" customHeight="1">
      <c r="E773" s="1" t="s">
        <v>576</v>
      </c>
    </row>
    <row r="774" spans="5:5" ht="20.100000000000001" customHeight="1">
      <c r="E774" s="1" t="s">
        <v>577</v>
      </c>
    </row>
    <row r="775" spans="5:5" ht="20.100000000000001" customHeight="1">
      <c r="E775" s="1" t="s">
        <v>578</v>
      </c>
    </row>
    <row r="776" spans="5:5" ht="20.100000000000001" customHeight="1">
      <c r="E776" s="1" t="s">
        <v>579</v>
      </c>
    </row>
    <row r="777" spans="5:5" ht="20.100000000000001" customHeight="1">
      <c r="E777" s="1" t="s">
        <v>580</v>
      </c>
    </row>
    <row r="778" spans="5:5" ht="20.100000000000001" customHeight="1">
      <c r="E778" s="1" t="s">
        <v>581</v>
      </c>
    </row>
    <row r="779" spans="5:5" ht="20.100000000000001" customHeight="1">
      <c r="E779" s="1" t="s">
        <v>582</v>
      </c>
    </row>
    <row r="780" spans="5:5" ht="20.100000000000001" customHeight="1">
      <c r="E780" s="1" t="s">
        <v>1508</v>
      </c>
    </row>
    <row r="781" spans="5:5" ht="20.100000000000001" customHeight="1">
      <c r="E781" s="1" t="s">
        <v>1509</v>
      </c>
    </row>
    <row r="782" spans="5:5" ht="20.100000000000001" customHeight="1">
      <c r="E782" s="1" t="s">
        <v>1510</v>
      </c>
    </row>
    <row r="783" spans="5:5" ht="20.100000000000001" customHeight="1">
      <c r="E783" s="1" t="s">
        <v>1511</v>
      </c>
    </row>
    <row r="784" spans="5:5" ht="20.100000000000001" customHeight="1">
      <c r="E784" s="1" t="s">
        <v>1512</v>
      </c>
    </row>
    <row r="785" spans="5:5" ht="20.100000000000001" customHeight="1">
      <c r="E785" s="1" t="s">
        <v>1513</v>
      </c>
    </row>
    <row r="786" spans="5:5" ht="20.100000000000001" customHeight="1">
      <c r="E786" s="1" t="s">
        <v>1514</v>
      </c>
    </row>
    <row r="787" spans="5:5" ht="20.100000000000001" customHeight="1">
      <c r="E787" s="1" t="s">
        <v>1515</v>
      </c>
    </row>
    <row r="788" spans="5:5" ht="20.100000000000001" customHeight="1">
      <c r="E788" s="1" t="s">
        <v>1516</v>
      </c>
    </row>
    <row r="789" spans="5:5" ht="20.100000000000001" customHeight="1">
      <c r="E789" s="1" t="s">
        <v>1517</v>
      </c>
    </row>
    <row r="790" spans="5:5" ht="20.100000000000001" customHeight="1">
      <c r="E790" s="1" t="s">
        <v>1518</v>
      </c>
    </row>
    <row r="791" spans="5:5" ht="20.100000000000001" customHeight="1">
      <c r="E791" s="1" t="s">
        <v>1519</v>
      </c>
    </row>
    <row r="792" spans="5:5" ht="20.100000000000001" customHeight="1">
      <c r="E792" s="1" t="s">
        <v>1520</v>
      </c>
    </row>
    <row r="793" spans="5:5" ht="20.100000000000001" customHeight="1">
      <c r="E793" s="1" t="s">
        <v>1521</v>
      </c>
    </row>
    <row r="794" spans="5:5" ht="20.100000000000001" customHeight="1">
      <c r="E794" s="1" t="s">
        <v>1522</v>
      </c>
    </row>
    <row r="795" spans="5:5" ht="20.100000000000001" customHeight="1">
      <c r="E795" s="1" t="s">
        <v>1523</v>
      </c>
    </row>
    <row r="796" spans="5:5" ht="20.100000000000001" customHeight="1">
      <c r="E796" s="1" t="s">
        <v>1524</v>
      </c>
    </row>
    <row r="797" spans="5:5" ht="20.100000000000001" customHeight="1">
      <c r="E797" s="1" t="s">
        <v>1525</v>
      </c>
    </row>
    <row r="798" spans="5:5" ht="20.100000000000001" customHeight="1">
      <c r="E798" s="1" t="s">
        <v>1526</v>
      </c>
    </row>
    <row r="799" spans="5:5" ht="20.100000000000001" customHeight="1">
      <c r="E799" s="1" t="s">
        <v>1527</v>
      </c>
    </row>
    <row r="800" spans="5:5" ht="20.100000000000001" customHeight="1">
      <c r="E800" s="1" t="s">
        <v>1528</v>
      </c>
    </row>
    <row r="801" spans="5:5" ht="20.100000000000001" customHeight="1">
      <c r="E801" s="1" t="s">
        <v>1529</v>
      </c>
    </row>
    <row r="802" spans="5:5" ht="20.100000000000001" customHeight="1">
      <c r="E802" s="1" t="s">
        <v>1530</v>
      </c>
    </row>
    <row r="803" spans="5:5" ht="20.100000000000001" customHeight="1">
      <c r="E803" s="1" t="s">
        <v>1531</v>
      </c>
    </row>
    <row r="804" spans="5:5" ht="20.100000000000001" customHeight="1">
      <c r="E804" s="1" t="s">
        <v>1532</v>
      </c>
    </row>
    <row r="805" spans="5:5" ht="20.100000000000001" customHeight="1">
      <c r="E805" s="1" t="s">
        <v>1533</v>
      </c>
    </row>
    <row r="806" spans="5:5" ht="20.100000000000001" customHeight="1">
      <c r="E806" s="1" t="s">
        <v>1534</v>
      </c>
    </row>
    <row r="807" spans="5:5" ht="20.100000000000001" customHeight="1">
      <c r="E807" s="1" t="s">
        <v>1535</v>
      </c>
    </row>
    <row r="808" spans="5:5" ht="20.100000000000001" customHeight="1">
      <c r="E808" s="1" t="s">
        <v>1536</v>
      </c>
    </row>
    <row r="809" spans="5:5" ht="20.100000000000001" customHeight="1">
      <c r="E809" s="1" t="s">
        <v>1537</v>
      </c>
    </row>
    <row r="810" spans="5:5" ht="20.100000000000001" customHeight="1">
      <c r="E810" s="1" t="s">
        <v>1538</v>
      </c>
    </row>
    <row r="811" spans="5:5" ht="20.100000000000001" customHeight="1">
      <c r="E811" s="1" t="s">
        <v>1539</v>
      </c>
    </row>
    <row r="812" spans="5:5" ht="20.100000000000001" customHeight="1">
      <c r="E812" s="1" t="s">
        <v>1540</v>
      </c>
    </row>
    <row r="813" spans="5:5" ht="20.100000000000001" customHeight="1">
      <c r="E813" s="1" t="s">
        <v>1541</v>
      </c>
    </row>
    <row r="814" spans="5:5" ht="20.100000000000001" customHeight="1">
      <c r="E814" s="1" t="s">
        <v>1542</v>
      </c>
    </row>
    <row r="815" spans="5:5" ht="20.100000000000001" customHeight="1">
      <c r="E815" s="1" t="s">
        <v>1543</v>
      </c>
    </row>
    <row r="816" spans="5:5" ht="20.100000000000001" customHeight="1">
      <c r="E816" s="1" t="s">
        <v>1544</v>
      </c>
    </row>
    <row r="817" spans="5:5" ht="20.100000000000001" customHeight="1">
      <c r="E817" s="1" t="s">
        <v>1545</v>
      </c>
    </row>
    <row r="818" spans="5:5" ht="20.100000000000001" customHeight="1">
      <c r="E818" s="1" t="s">
        <v>1546</v>
      </c>
    </row>
    <row r="819" spans="5:5" ht="20.100000000000001" customHeight="1">
      <c r="E819" s="1" t="s">
        <v>1547</v>
      </c>
    </row>
    <row r="820" spans="5:5" ht="20.100000000000001" customHeight="1">
      <c r="E820" s="1" t="s">
        <v>1548</v>
      </c>
    </row>
    <row r="821" spans="5:5" ht="20.100000000000001" customHeight="1">
      <c r="E821" s="10" t="s">
        <v>1195</v>
      </c>
    </row>
    <row r="822" spans="5:5" ht="20.100000000000001" customHeight="1">
      <c r="E822" s="1" t="s">
        <v>1549</v>
      </c>
    </row>
    <row r="823" spans="5:5" ht="20.100000000000001" customHeight="1">
      <c r="E823" s="1" t="s">
        <v>1550</v>
      </c>
    </row>
    <row r="824" spans="5:5" ht="20.100000000000001" customHeight="1">
      <c r="E824" s="1" t="s">
        <v>1551</v>
      </c>
    </row>
    <row r="825" spans="5:5" ht="20.100000000000001" customHeight="1">
      <c r="E825" s="1" t="s">
        <v>1552</v>
      </c>
    </row>
    <row r="826" spans="5:5" ht="20.100000000000001" customHeight="1">
      <c r="E826" s="1" t="s">
        <v>1553</v>
      </c>
    </row>
    <row r="827" spans="5:5" ht="20.100000000000001" customHeight="1">
      <c r="E827" s="1" t="s">
        <v>1554</v>
      </c>
    </row>
    <row r="828" spans="5:5" ht="20.100000000000001" customHeight="1">
      <c r="E828" s="1" t="s">
        <v>1555</v>
      </c>
    </row>
    <row r="829" spans="5:5" ht="20.100000000000001" customHeight="1">
      <c r="E829" s="1" t="s">
        <v>1556</v>
      </c>
    </row>
    <row r="830" spans="5:5" ht="20.100000000000001" customHeight="1">
      <c r="E830" s="1" t="s">
        <v>1557</v>
      </c>
    </row>
    <row r="831" spans="5:5" ht="20.100000000000001" customHeight="1">
      <c r="E831" s="1" t="s">
        <v>1558</v>
      </c>
    </row>
    <row r="832" spans="5:5" ht="20.100000000000001" customHeight="1">
      <c r="E832" s="1" t="s">
        <v>1559</v>
      </c>
    </row>
    <row r="833" spans="5:5" ht="20.100000000000001" customHeight="1">
      <c r="E833" s="1" t="s">
        <v>1560</v>
      </c>
    </row>
    <row r="834" spans="5:5" ht="20.100000000000001" customHeight="1">
      <c r="E834" s="1" t="s">
        <v>1561</v>
      </c>
    </row>
    <row r="835" spans="5:5" ht="20.100000000000001" customHeight="1">
      <c r="E835" s="1" t="s">
        <v>1562</v>
      </c>
    </row>
    <row r="836" spans="5:5" ht="20.100000000000001" customHeight="1">
      <c r="E836" s="1" t="s">
        <v>1563</v>
      </c>
    </row>
    <row r="837" spans="5:5" ht="20.100000000000001" customHeight="1">
      <c r="E837" s="1" t="s">
        <v>1564</v>
      </c>
    </row>
    <row r="838" spans="5:5" ht="20.100000000000001" customHeight="1">
      <c r="E838" s="1" t="s">
        <v>1565</v>
      </c>
    </row>
    <row r="839" spans="5:5" ht="20.100000000000001" customHeight="1">
      <c r="E839" s="1" t="s">
        <v>1566</v>
      </c>
    </row>
    <row r="840" spans="5:5" ht="20.100000000000001" customHeight="1">
      <c r="E840" s="1" t="s">
        <v>1567</v>
      </c>
    </row>
    <row r="841" spans="5:5" ht="20.100000000000001" customHeight="1">
      <c r="E841" s="1" t="s">
        <v>1568</v>
      </c>
    </row>
    <row r="842" spans="5:5" ht="20.100000000000001" customHeight="1">
      <c r="E842" s="1" t="s">
        <v>1569</v>
      </c>
    </row>
    <row r="843" spans="5:5" ht="20.100000000000001" customHeight="1">
      <c r="E843" s="1" t="s">
        <v>1570</v>
      </c>
    </row>
    <row r="844" spans="5:5" ht="20.100000000000001" customHeight="1">
      <c r="E844" s="1" t="s">
        <v>1571</v>
      </c>
    </row>
    <row r="845" spans="5:5" ht="20.100000000000001" customHeight="1">
      <c r="E845" s="1" t="s">
        <v>1572</v>
      </c>
    </row>
    <row r="846" spans="5:5" ht="20.100000000000001" customHeight="1">
      <c r="E846" s="1" t="s">
        <v>1573</v>
      </c>
    </row>
    <row r="847" spans="5:5" ht="20.100000000000001" customHeight="1">
      <c r="E847" s="1" t="s">
        <v>1574</v>
      </c>
    </row>
    <row r="848" spans="5:5" ht="20.100000000000001" customHeight="1">
      <c r="E848" s="1" t="s">
        <v>1575</v>
      </c>
    </row>
    <row r="849" spans="5:5" ht="20.100000000000001" customHeight="1">
      <c r="E849" s="1" t="s">
        <v>1576</v>
      </c>
    </row>
    <row r="850" spans="5:5" ht="20.100000000000001" customHeight="1">
      <c r="E850" s="1" t="s">
        <v>1577</v>
      </c>
    </row>
    <row r="851" spans="5:5" ht="20.100000000000001" customHeight="1">
      <c r="E851" s="1" t="s">
        <v>1578</v>
      </c>
    </row>
    <row r="852" spans="5:5" ht="20.100000000000001" customHeight="1">
      <c r="E852" s="1" t="s">
        <v>1579</v>
      </c>
    </row>
    <row r="853" spans="5:5" ht="20.100000000000001" customHeight="1">
      <c r="E853" s="1" t="s">
        <v>1874</v>
      </c>
    </row>
    <row r="854" spans="5:5" ht="20.100000000000001" customHeight="1">
      <c r="E854" s="1" t="s">
        <v>1875</v>
      </c>
    </row>
    <row r="855" spans="5:5" ht="20.100000000000001" customHeight="1">
      <c r="E855" s="1" t="s">
        <v>1876</v>
      </c>
    </row>
    <row r="856" spans="5:5" ht="20.100000000000001" customHeight="1">
      <c r="E856" s="10" t="s">
        <v>1196</v>
      </c>
    </row>
    <row r="857" spans="5:5" ht="20.100000000000001" customHeight="1">
      <c r="E857" s="1" t="s">
        <v>1877</v>
      </c>
    </row>
    <row r="858" spans="5:5" ht="20.100000000000001" customHeight="1">
      <c r="E858" s="1" t="s">
        <v>1878</v>
      </c>
    </row>
    <row r="859" spans="5:5" ht="20.100000000000001" customHeight="1">
      <c r="E859" s="1" t="s">
        <v>1879</v>
      </c>
    </row>
    <row r="860" spans="5:5" ht="20.100000000000001" customHeight="1">
      <c r="E860" s="1" t="s">
        <v>1880</v>
      </c>
    </row>
    <row r="861" spans="5:5" ht="20.100000000000001" customHeight="1">
      <c r="E861" s="1" t="s">
        <v>1881</v>
      </c>
    </row>
    <row r="862" spans="5:5" ht="20.100000000000001" customHeight="1">
      <c r="E862" s="1" t="s">
        <v>1882</v>
      </c>
    </row>
    <row r="863" spans="5:5" ht="20.100000000000001" customHeight="1">
      <c r="E863" s="1" t="s">
        <v>1883</v>
      </c>
    </row>
    <row r="864" spans="5:5" ht="20.100000000000001" customHeight="1">
      <c r="E864" s="1" t="s">
        <v>1884</v>
      </c>
    </row>
    <row r="865" spans="5:5" ht="20.100000000000001" customHeight="1">
      <c r="E865" s="1" t="s">
        <v>1885</v>
      </c>
    </row>
    <row r="866" spans="5:5" ht="20.100000000000001" customHeight="1">
      <c r="E866" s="1" t="s">
        <v>1886</v>
      </c>
    </row>
    <row r="867" spans="5:5" ht="20.100000000000001" customHeight="1">
      <c r="E867" s="1" t="s">
        <v>1887</v>
      </c>
    </row>
    <row r="868" spans="5:5" ht="20.100000000000001" customHeight="1">
      <c r="E868" s="1" t="s">
        <v>1888</v>
      </c>
    </row>
    <row r="869" spans="5:5" ht="20.100000000000001" customHeight="1">
      <c r="E869" s="1" t="s">
        <v>1889</v>
      </c>
    </row>
    <row r="870" spans="5:5" ht="20.100000000000001" customHeight="1">
      <c r="E870" s="1" t="s">
        <v>1890</v>
      </c>
    </row>
    <row r="871" spans="5:5" ht="20.100000000000001" customHeight="1">
      <c r="E871" s="1" t="s">
        <v>1891</v>
      </c>
    </row>
    <row r="872" spans="5:5" ht="20.100000000000001" customHeight="1">
      <c r="E872" s="1" t="s">
        <v>1892</v>
      </c>
    </row>
    <row r="873" spans="5:5" ht="20.100000000000001" customHeight="1">
      <c r="E873" s="1" t="s">
        <v>1893</v>
      </c>
    </row>
    <row r="874" spans="5:5" ht="20.100000000000001" customHeight="1">
      <c r="E874" s="1" t="s">
        <v>1894</v>
      </c>
    </row>
    <row r="875" spans="5:5" ht="20.100000000000001" customHeight="1">
      <c r="E875" s="1" t="s">
        <v>1895</v>
      </c>
    </row>
    <row r="876" spans="5:5" ht="20.100000000000001" customHeight="1">
      <c r="E876" s="1" t="s">
        <v>1896</v>
      </c>
    </row>
    <row r="877" spans="5:5" ht="20.100000000000001" customHeight="1">
      <c r="E877" s="1" t="s">
        <v>1897</v>
      </c>
    </row>
    <row r="878" spans="5:5" ht="20.100000000000001" customHeight="1">
      <c r="E878" s="1" t="s">
        <v>1898</v>
      </c>
    </row>
    <row r="879" spans="5:5" ht="20.100000000000001" customHeight="1">
      <c r="E879" s="1" t="s">
        <v>1899</v>
      </c>
    </row>
    <row r="880" spans="5:5" ht="20.100000000000001" customHeight="1">
      <c r="E880" s="1" t="s">
        <v>1900</v>
      </c>
    </row>
    <row r="881" spans="5:5" ht="20.100000000000001" customHeight="1">
      <c r="E881" s="1" t="s">
        <v>990</v>
      </c>
    </row>
    <row r="882" spans="5:5" ht="20.100000000000001" customHeight="1">
      <c r="E882" s="1" t="s">
        <v>991</v>
      </c>
    </row>
    <row r="883" spans="5:5" ht="20.100000000000001" customHeight="1">
      <c r="E883" s="1" t="s">
        <v>992</v>
      </c>
    </row>
    <row r="884" spans="5:5" ht="20.100000000000001" customHeight="1">
      <c r="E884" s="1" t="s">
        <v>993</v>
      </c>
    </row>
    <row r="885" spans="5:5" ht="20.100000000000001" customHeight="1">
      <c r="E885" s="1" t="s">
        <v>994</v>
      </c>
    </row>
    <row r="886" spans="5:5" ht="20.100000000000001" customHeight="1">
      <c r="E886" s="1" t="s">
        <v>995</v>
      </c>
    </row>
    <row r="887" spans="5:5" ht="20.100000000000001" customHeight="1">
      <c r="E887" s="1" t="s">
        <v>996</v>
      </c>
    </row>
    <row r="888" spans="5:5" ht="20.100000000000001" customHeight="1">
      <c r="E888" s="1" t="s">
        <v>997</v>
      </c>
    </row>
    <row r="889" spans="5:5" ht="20.100000000000001" customHeight="1">
      <c r="E889" s="1" t="s">
        <v>998</v>
      </c>
    </row>
    <row r="890" spans="5:5" ht="20.100000000000001" customHeight="1">
      <c r="E890" s="1" t="s">
        <v>999</v>
      </c>
    </row>
    <row r="891" spans="5:5" ht="20.100000000000001" customHeight="1">
      <c r="E891" s="1" t="s">
        <v>1000</v>
      </c>
    </row>
    <row r="892" spans="5:5" ht="20.100000000000001" customHeight="1">
      <c r="E892" s="1" t="s">
        <v>1001</v>
      </c>
    </row>
    <row r="893" spans="5:5" ht="20.100000000000001" customHeight="1">
      <c r="E893" s="1" t="s">
        <v>1002</v>
      </c>
    </row>
    <row r="894" spans="5:5" ht="20.100000000000001" customHeight="1">
      <c r="E894" s="1" t="s">
        <v>1003</v>
      </c>
    </row>
    <row r="895" spans="5:5" ht="20.100000000000001" customHeight="1">
      <c r="E895" s="1" t="s">
        <v>1004</v>
      </c>
    </row>
    <row r="896" spans="5:5" ht="20.100000000000001" customHeight="1">
      <c r="E896" s="1" t="s">
        <v>1005</v>
      </c>
    </row>
    <row r="897" spans="5:5" ht="20.100000000000001" customHeight="1">
      <c r="E897" s="1" t="s">
        <v>1006</v>
      </c>
    </row>
    <row r="898" spans="5:5" ht="20.100000000000001" customHeight="1">
      <c r="E898" s="1" t="s">
        <v>1007</v>
      </c>
    </row>
    <row r="899" spans="5:5" ht="20.100000000000001" customHeight="1">
      <c r="E899" s="1" t="s">
        <v>1008</v>
      </c>
    </row>
    <row r="900" spans="5:5" ht="20.100000000000001" customHeight="1">
      <c r="E900" s="1" t="s">
        <v>1009</v>
      </c>
    </row>
    <row r="901" spans="5:5" ht="20.100000000000001" customHeight="1">
      <c r="E901" s="1" t="s">
        <v>1010</v>
      </c>
    </row>
    <row r="902" spans="5:5" ht="20.100000000000001" customHeight="1">
      <c r="E902" s="1" t="s">
        <v>1011</v>
      </c>
    </row>
    <row r="903" spans="5:5" ht="20.100000000000001" customHeight="1">
      <c r="E903" s="1" t="s">
        <v>1012</v>
      </c>
    </row>
    <row r="904" spans="5:5" ht="20.100000000000001" customHeight="1">
      <c r="E904" s="1" t="s">
        <v>1013</v>
      </c>
    </row>
    <row r="905" spans="5:5" ht="20.100000000000001" customHeight="1">
      <c r="E905" s="1" t="s">
        <v>1014</v>
      </c>
    </row>
    <row r="906" spans="5:5" ht="20.100000000000001" customHeight="1">
      <c r="E906" s="1" t="s">
        <v>1015</v>
      </c>
    </row>
    <row r="907" spans="5:5" ht="20.100000000000001" customHeight="1">
      <c r="E907" s="1" t="s">
        <v>2212</v>
      </c>
    </row>
    <row r="908" spans="5:5" ht="20.100000000000001" customHeight="1">
      <c r="E908" s="1" t="s">
        <v>2213</v>
      </c>
    </row>
    <row r="909" spans="5:5" ht="20.100000000000001" customHeight="1">
      <c r="E909" s="1" t="s">
        <v>2214</v>
      </c>
    </row>
    <row r="910" spans="5:5" ht="20.100000000000001" customHeight="1">
      <c r="E910" s="1" t="s">
        <v>2215</v>
      </c>
    </row>
    <row r="911" spans="5:5" ht="20.100000000000001" customHeight="1">
      <c r="E911" s="1" t="s">
        <v>2216</v>
      </c>
    </row>
    <row r="912" spans="5:5" ht="20.100000000000001" customHeight="1">
      <c r="E912" s="1" t="s">
        <v>2217</v>
      </c>
    </row>
    <row r="913" spans="5:5" ht="20.100000000000001" customHeight="1">
      <c r="E913" s="1" t="s">
        <v>2218</v>
      </c>
    </row>
    <row r="914" spans="5:5" ht="20.100000000000001" customHeight="1">
      <c r="E914" s="1" t="s">
        <v>2219</v>
      </c>
    </row>
    <row r="915" spans="5:5" ht="20.100000000000001" customHeight="1">
      <c r="E915" s="1" t="s">
        <v>2220</v>
      </c>
    </row>
    <row r="916" spans="5:5" ht="20.100000000000001" customHeight="1">
      <c r="E916" s="1" t="s">
        <v>2221</v>
      </c>
    </row>
    <row r="917" spans="5:5" ht="20.100000000000001" customHeight="1">
      <c r="E917" s="1" t="s">
        <v>2222</v>
      </c>
    </row>
    <row r="918" spans="5:5" ht="20.100000000000001" customHeight="1">
      <c r="E918" s="1" t="s">
        <v>2223</v>
      </c>
    </row>
    <row r="919" spans="5:5" ht="20.100000000000001" customHeight="1">
      <c r="E919" s="1" t="s">
        <v>2224</v>
      </c>
    </row>
    <row r="920" spans="5:5" ht="20.100000000000001" customHeight="1">
      <c r="E920" s="1" t="s">
        <v>2225</v>
      </c>
    </row>
    <row r="921" spans="5:5" ht="20.100000000000001" customHeight="1">
      <c r="E921" s="1" t="s">
        <v>2226</v>
      </c>
    </row>
    <row r="922" spans="5:5" ht="20.100000000000001" customHeight="1">
      <c r="E922" s="1" t="s">
        <v>2227</v>
      </c>
    </row>
    <row r="923" spans="5:5" ht="20.100000000000001" customHeight="1">
      <c r="E923" s="1" t="s">
        <v>2228</v>
      </c>
    </row>
    <row r="924" spans="5:5" ht="20.100000000000001" customHeight="1">
      <c r="E924" s="1" t="s">
        <v>2229</v>
      </c>
    </row>
    <row r="925" spans="5:5" ht="20.100000000000001" customHeight="1">
      <c r="E925" s="1" t="s">
        <v>2230</v>
      </c>
    </row>
    <row r="926" spans="5:5" ht="20.100000000000001" customHeight="1">
      <c r="E926" s="1" t="s">
        <v>123</v>
      </c>
    </row>
    <row r="927" spans="5:5" ht="20.100000000000001" customHeight="1">
      <c r="E927" s="1" t="s">
        <v>124</v>
      </c>
    </row>
    <row r="928" spans="5:5" ht="20.100000000000001" customHeight="1">
      <c r="E928" s="1" t="s">
        <v>125</v>
      </c>
    </row>
    <row r="929" spans="5:5" ht="20.100000000000001" customHeight="1">
      <c r="E929" s="1" t="s">
        <v>126</v>
      </c>
    </row>
    <row r="930" spans="5:5" ht="20.100000000000001" customHeight="1">
      <c r="E930" s="1" t="s">
        <v>127</v>
      </c>
    </row>
    <row r="931" spans="5:5" ht="20.100000000000001" customHeight="1">
      <c r="E931" s="1" t="s">
        <v>1352</v>
      </c>
    </row>
    <row r="932" spans="5:5" ht="20.100000000000001" customHeight="1">
      <c r="E932" s="1" t="s">
        <v>1353</v>
      </c>
    </row>
    <row r="933" spans="5:5" ht="20.100000000000001" customHeight="1">
      <c r="E933" s="1" t="s">
        <v>1354</v>
      </c>
    </row>
    <row r="934" spans="5:5" ht="20.100000000000001" customHeight="1">
      <c r="E934" s="1" t="s">
        <v>1355</v>
      </c>
    </row>
    <row r="935" spans="5:5" ht="20.100000000000001" customHeight="1">
      <c r="E935" s="1" t="s">
        <v>1356</v>
      </c>
    </row>
    <row r="936" spans="5:5" ht="20.100000000000001" customHeight="1">
      <c r="E936" s="1" t="s">
        <v>1357</v>
      </c>
    </row>
    <row r="937" spans="5:5" ht="20.100000000000001" customHeight="1">
      <c r="E937" s="1" t="s">
        <v>1358</v>
      </c>
    </row>
    <row r="938" spans="5:5" ht="20.100000000000001" customHeight="1">
      <c r="E938" s="1" t="s">
        <v>1359</v>
      </c>
    </row>
    <row r="939" spans="5:5" ht="20.100000000000001" customHeight="1">
      <c r="E939" s="1" t="s">
        <v>1360</v>
      </c>
    </row>
    <row r="940" spans="5:5" ht="20.100000000000001" customHeight="1">
      <c r="E940" s="1" t="s">
        <v>1361</v>
      </c>
    </row>
    <row r="941" spans="5:5" ht="20.100000000000001" customHeight="1">
      <c r="E941" s="1" t="s">
        <v>1362</v>
      </c>
    </row>
    <row r="942" spans="5:5" ht="20.100000000000001" customHeight="1">
      <c r="E942" s="1" t="s">
        <v>1363</v>
      </c>
    </row>
    <row r="943" spans="5:5" ht="20.100000000000001" customHeight="1">
      <c r="E943" s="1" t="s">
        <v>1364</v>
      </c>
    </row>
    <row r="944" spans="5:5" ht="20.100000000000001" customHeight="1">
      <c r="E944" s="1" t="s">
        <v>1365</v>
      </c>
    </row>
    <row r="945" spans="5:5" ht="20.100000000000001" customHeight="1">
      <c r="E945" s="1" t="s">
        <v>1366</v>
      </c>
    </row>
    <row r="946" spans="5:5" ht="20.100000000000001" customHeight="1">
      <c r="E946" s="1" t="s">
        <v>1367</v>
      </c>
    </row>
    <row r="947" spans="5:5" ht="20.100000000000001" customHeight="1">
      <c r="E947" s="1" t="s">
        <v>1368</v>
      </c>
    </row>
    <row r="948" spans="5:5" ht="20.100000000000001" customHeight="1">
      <c r="E948" s="1" t="s">
        <v>446</v>
      </c>
    </row>
    <row r="949" spans="5:5" ht="20.100000000000001" customHeight="1">
      <c r="E949" s="1" t="s">
        <v>447</v>
      </c>
    </row>
    <row r="950" spans="5:5" ht="20.100000000000001" customHeight="1">
      <c r="E950" s="1" t="s">
        <v>448</v>
      </c>
    </row>
    <row r="951" spans="5:5" ht="20.100000000000001" customHeight="1">
      <c r="E951" s="1" t="s">
        <v>449</v>
      </c>
    </row>
    <row r="952" spans="5:5" ht="20.100000000000001" customHeight="1">
      <c r="E952" s="1" t="s">
        <v>450</v>
      </c>
    </row>
    <row r="953" spans="5:5" ht="20.100000000000001" customHeight="1">
      <c r="E953" s="1" t="s">
        <v>451</v>
      </c>
    </row>
    <row r="954" spans="5:5" ht="20.100000000000001" customHeight="1">
      <c r="E954" s="1" t="s">
        <v>452</v>
      </c>
    </row>
    <row r="955" spans="5:5" ht="20.100000000000001" customHeight="1">
      <c r="E955" s="1" t="s">
        <v>453</v>
      </c>
    </row>
    <row r="956" spans="5:5" ht="20.100000000000001" customHeight="1">
      <c r="E956" s="1" t="s">
        <v>454</v>
      </c>
    </row>
    <row r="957" spans="5:5" ht="20.100000000000001" customHeight="1">
      <c r="E957" s="10" t="s">
        <v>1197</v>
      </c>
    </row>
    <row r="958" spans="5:5" ht="20.100000000000001" customHeight="1">
      <c r="E958" s="1" t="s">
        <v>455</v>
      </c>
    </row>
    <row r="959" spans="5:5" ht="20.100000000000001" customHeight="1">
      <c r="E959" s="1" t="s">
        <v>456</v>
      </c>
    </row>
    <row r="960" spans="5:5" ht="20.100000000000001" customHeight="1">
      <c r="E960" s="1" t="s">
        <v>457</v>
      </c>
    </row>
    <row r="961" spans="5:5" ht="20.100000000000001" customHeight="1">
      <c r="E961" s="1" t="s">
        <v>458</v>
      </c>
    </row>
    <row r="962" spans="5:5" ht="20.100000000000001" customHeight="1">
      <c r="E962" s="1" t="s">
        <v>459</v>
      </c>
    </row>
    <row r="963" spans="5:5" ht="20.100000000000001" customHeight="1">
      <c r="E963" s="10" t="s">
        <v>114</v>
      </c>
    </row>
    <row r="964" spans="5:5" ht="20.100000000000001" customHeight="1">
      <c r="E964" s="1" t="s">
        <v>460</v>
      </c>
    </row>
    <row r="965" spans="5:5" ht="20.100000000000001" customHeight="1">
      <c r="E965" s="1" t="s">
        <v>461</v>
      </c>
    </row>
    <row r="966" spans="5:5" ht="20.100000000000001" customHeight="1">
      <c r="E966" s="1" t="s">
        <v>462</v>
      </c>
    </row>
    <row r="967" spans="5:5" ht="20.100000000000001" customHeight="1">
      <c r="E967" s="1" t="s">
        <v>463</v>
      </c>
    </row>
    <row r="968" spans="5:5" ht="20.100000000000001" customHeight="1">
      <c r="E968" s="1" t="s">
        <v>464</v>
      </c>
    </row>
    <row r="969" spans="5:5" ht="20.100000000000001" customHeight="1">
      <c r="E969" s="1" t="s">
        <v>465</v>
      </c>
    </row>
    <row r="970" spans="5:5" ht="20.100000000000001" customHeight="1">
      <c r="E970" s="1" t="s">
        <v>466</v>
      </c>
    </row>
    <row r="971" spans="5:5" ht="20.100000000000001" customHeight="1">
      <c r="E971" s="1" t="s">
        <v>467</v>
      </c>
    </row>
    <row r="972" spans="5:5" ht="20.100000000000001" customHeight="1">
      <c r="E972" s="1" t="s">
        <v>468</v>
      </c>
    </row>
    <row r="973" spans="5:5" ht="20.100000000000001" customHeight="1">
      <c r="E973" s="1" t="s">
        <v>469</v>
      </c>
    </row>
    <row r="974" spans="5:5" ht="20.100000000000001" customHeight="1">
      <c r="E974" s="1" t="s">
        <v>470</v>
      </c>
    </row>
    <row r="975" spans="5:5" ht="20.100000000000001" customHeight="1">
      <c r="E975" s="1" t="s">
        <v>471</v>
      </c>
    </row>
    <row r="976" spans="5:5" ht="20.100000000000001" customHeight="1">
      <c r="E976" s="1" t="s">
        <v>472</v>
      </c>
    </row>
    <row r="977" spans="5:5" ht="20.100000000000001" customHeight="1">
      <c r="E977" s="1" t="s">
        <v>473</v>
      </c>
    </row>
    <row r="978" spans="5:5" ht="20.100000000000001" customHeight="1">
      <c r="E978" s="1" t="s">
        <v>474</v>
      </c>
    </row>
    <row r="979" spans="5:5" ht="20.100000000000001" customHeight="1">
      <c r="E979" s="1" t="s">
        <v>475</v>
      </c>
    </row>
    <row r="980" spans="5:5" ht="20.100000000000001" customHeight="1">
      <c r="E980" s="1" t="s">
        <v>476</v>
      </c>
    </row>
    <row r="981" spans="5:5" ht="20.100000000000001" customHeight="1">
      <c r="E981" s="1" t="s">
        <v>477</v>
      </c>
    </row>
    <row r="982" spans="5:5" ht="20.100000000000001" customHeight="1">
      <c r="E982" s="1" t="s">
        <v>478</v>
      </c>
    </row>
    <row r="983" spans="5:5" ht="20.100000000000001" customHeight="1">
      <c r="E983" s="1" t="s">
        <v>479</v>
      </c>
    </row>
    <row r="984" spans="5:5" ht="20.100000000000001" customHeight="1">
      <c r="E984" s="1" t="s">
        <v>480</v>
      </c>
    </row>
    <row r="985" spans="5:5" ht="20.100000000000001" customHeight="1">
      <c r="E985" s="1" t="s">
        <v>481</v>
      </c>
    </row>
    <row r="986" spans="5:5" ht="20.100000000000001" customHeight="1">
      <c r="E986" s="1" t="s">
        <v>1552</v>
      </c>
    </row>
    <row r="987" spans="5:5" ht="20.100000000000001" customHeight="1">
      <c r="E987" s="1" t="s">
        <v>482</v>
      </c>
    </row>
    <row r="988" spans="5:5" ht="20.100000000000001" customHeight="1">
      <c r="E988" s="1" t="s">
        <v>483</v>
      </c>
    </row>
    <row r="989" spans="5:5" ht="20.100000000000001" customHeight="1">
      <c r="E989" s="1" t="s">
        <v>484</v>
      </c>
    </row>
    <row r="990" spans="5:5" ht="20.100000000000001" customHeight="1">
      <c r="E990" s="1" t="s">
        <v>485</v>
      </c>
    </row>
    <row r="991" spans="5:5" ht="20.100000000000001" customHeight="1">
      <c r="E991" s="1" t="s">
        <v>486</v>
      </c>
    </row>
    <row r="992" spans="5:5" ht="20.100000000000001" customHeight="1">
      <c r="E992" s="1" t="s">
        <v>487</v>
      </c>
    </row>
    <row r="993" spans="5:5" ht="20.100000000000001" customHeight="1">
      <c r="E993" s="1" t="s">
        <v>200</v>
      </c>
    </row>
    <row r="994" spans="5:5" ht="20.100000000000001" customHeight="1">
      <c r="E994" s="1" t="s">
        <v>201</v>
      </c>
    </row>
    <row r="995" spans="5:5" ht="20.100000000000001" customHeight="1">
      <c r="E995" s="1" t="s">
        <v>202</v>
      </c>
    </row>
    <row r="996" spans="5:5" ht="20.100000000000001" customHeight="1">
      <c r="E996" s="1" t="s">
        <v>203</v>
      </c>
    </row>
    <row r="997" spans="5:5" ht="20.100000000000001" customHeight="1">
      <c r="E997" s="1" t="s">
        <v>204</v>
      </c>
    </row>
    <row r="998" spans="5:5" ht="20.100000000000001" customHeight="1">
      <c r="E998" s="1" t="s">
        <v>205</v>
      </c>
    </row>
    <row r="999" spans="5:5" ht="20.100000000000001" customHeight="1">
      <c r="E999" s="1" t="s">
        <v>206</v>
      </c>
    </row>
    <row r="1000" spans="5:5" ht="20.100000000000001" customHeight="1">
      <c r="E1000" s="1" t="s">
        <v>207</v>
      </c>
    </row>
    <row r="1001" spans="5:5" ht="20.100000000000001" customHeight="1">
      <c r="E1001" s="1" t="s">
        <v>208</v>
      </c>
    </row>
    <row r="1002" spans="5:5" ht="20.100000000000001" customHeight="1">
      <c r="E1002" s="1" t="s">
        <v>209</v>
      </c>
    </row>
    <row r="1003" spans="5:5" ht="20.100000000000001" customHeight="1">
      <c r="E1003" s="1" t="s">
        <v>210</v>
      </c>
    </row>
    <row r="1004" spans="5:5" ht="20.100000000000001" customHeight="1">
      <c r="E1004" s="1" t="s">
        <v>211</v>
      </c>
    </row>
    <row r="1005" spans="5:5" ht="20.100000000000001" customHeight="1">
      <c r="E1005" s="1" t="s">
        <v>212</v>
      </c>
    </row>
    <row r="1006" spans="5:5" ht="20.100000000000001" customHeight="1">
      <c r="E1006" s="1" t="s">
        <v>213</v>
      </c>
    </row>
    <row r="1007" spans="5:5" ht="20.100000000000001" customHeight="1">
      <c r="E1007" s="1" t="s">
        <v>214</v>
      </c>
    </row>
    <row r="1008" spans="5:5" ht="20.100000000000001" customHeight="1">
      <c r="E1008" s="1" t="s">
        <v>215</v>
      </c>
    </row>
    <row r="1009" spans="5:5" ht="20.100000000000001" customHeight="1">
      <c r="E1009" s="1" t="s">
        <v>216</v>
      </c>
    </row>
    <row r="1010" spans="5:5" ht="20.100000000000001" customHeight="1">
      <c r="E1010" s="1" t="s">
        <v>217</v>
      </c>
    </row>
    <row r="1011" spans="5:5" ht="20.100000000000001" customHeight="1">
      <c r="E1011" s="1" t="s">
        <v>218</v>
      </c>
    </row>
    <row r="1012" spans="5:5" ht="20.100000000000001" customHeight="1">
      <c r="E1012" s="1" t="s">
        <v>219</v>
      </c>
    </row>
    <row r="1013" spans="5:5" ht="20.100000000000001" customHeight="1">
      <c r="E1013" s="1" t="s">
        <v>220</v>
      </c>
    </row>
    <row r="1014" spans="5:5" ht="20.100000000000001" customHeight="1">
      <c r="E1014" s="1" t="s">
        <v>221</v>
      </c>
    </row>
    <row r="1015" spans="5:5" ht="20.100000000000001" customHeight="1">
      <c r="E1015" s="1" t="s">
        <v>1156</v>
      </c>
    </row>
    <row r="1016" spans="5:5" ht="20.100000000000001" customHeight="1">
      <c r="E1016" s="1" t="s">
        <v>1157</v>
      </c>
    </row>
    <row r="1017" spans="5:5" ht="20.100000000000001" customHeight="1">
      <c r="E1017" s="1" t="s">
        <v>1158</v>
      </c>
    </row>
    <row r="1018" spans="5:5" ht="20.100000000000001" customHeight="1">
      <c r="E1018" s="1" t="s">
        <v>1159</v>
      </c>
    </row>
    <row r="1019" spans="5:5" ht="20.100000000000001" customHeight="1">
      <c r="E1019" s="1" t="s">
        <v>1160</v>
      </c>
    </row>
    <row r="1020" spans="5:5" ht="20.100000000000001" customHeight="1">
      <c r="E1020" s="1" t="s">
        <v>1161</v>
      </c>
    </row>
    <row r="1021" spans="5:5" ht="20.100000000000001" customHeight="1">
      <c r="E1021" s="1" t="s">
        <v>1162</v>
      </c>
    </row>
    <row r="1022" spans="5:5" ht="20.100000000000001" customHeight="1">
      <c r="E1022" s="1" t="s">
        <v>1163</v>
      </c>
    </row>
    <row r="1023" spans="5:5" ht="20.100000000000001" customHeight="1">
      <c r="E1023" s="1" t="s">
        <v>1164</v>
      </c>
    </row>
    <row r="1024" spans="5:5" ht="20.100000000000001" customHeight="1">
      <c r="E1024" s="1" t="s">
        <v>1165</v>
      </c>
    </row>
    <row r="1025" spans="5:5" ht="20.100000000000001" customHeight="1">
      <c r="E1025" s="1" t="s">
        <v>1166</v>
      </c>
    </row>
    <row r="1026" spans="5:5" ht="20.100000000000001" customHeight="1">
      <c r="E1026" s="1" t="s">
        <v>1167</v>
      </c>
    </row>
    <row r="1027" spans="5:5" ht="20.100000000000001" customHeight="1">
      <c r="E1027" s="1" t="s">
        <v>1168</v>
      </c>
    </row>
    <row r="1028" spans="5:5" ht="20.100000000000001" customHeight="1">
      <c r="E1028" s="1" t="s">
        <v>1169</v>
      </c>
    </row>
    <row r="1029" spans="5:5" ht="20.100000000000001" customHeight="1">
      <c r="E1029" s="1" t="s">
        <v>1170</v>
      </c>
    </row>
    <row r="1030" spans="5:5" ht="20.100000000000001" customHeight="1">
      <c r="E1030" s="1" t="s">
        <v>1171</v>
      </c>
    </row>
    <row r="1031" spans="5:5" ht="20.100000000000001" customHeight="1">
      <c r="E1031" s="1" t="s">
        <v>1172</v>
      </c>
    </row>
    <row r="1032" spans="5:5" ht="20.100000000000001" customHeight="1">
      <c r="E1032" s="1" t="s">
        <v>1173</v>
      </c>
    </row>
    <row r="1033" spans="5:5" ht="20.100000000000001" customHeight="1">
      <c r="E1033" s="1" t="s">
        <v>245</v>
      </c>
    </row>
    <row r="1034" spans="5:5" ht="20.100000000000001" customHeight="1">
      <c r="E1034" s="1" t="s">
        <v>246</v>
      </c>
    </row>
    <row r="1035" spans="5:5" ht="20.100000000000001" customHeight="1">
      <c r="E1035" s="1" t="s">
        <v>247</v>
      </c>
    </row>
    <row r="1036" spans="5:5" ht="20.100000000000001" customHeight="1">
      <c r="E1036" s="1" t="s">
        <v>248</v>
      </c>
    </row>
    <row r="1037" spans="5:5" ht="20.100000000000001" customHeight="1">
      <c r="E1037" s="1" t="s">
        <v>249</v>
      </c>
    </row>
    <row r="1038" spans="5:5" ht="20.100000000000001" customHeight="1">
      <c r="E1038" s="1" t="s">
        <v>250</v>
      </c>
    </row>
    <row r="1039" spans="5:5" ht="20.100000000000001" customHeight="1">
      <c r="E1039" s="1" t="s">
        <v>251</v>
      </c>
    </row>
    <row r="1040" spans="5:5" ht="20.100000000000001" customHeight="1">
      <c r="E1040" s="1" t="s">
        <v>252</v>
      </c>
    </row>
    <row r="1041" spans="5:5" ht="20.100000000000001" customHeight="1">
      <c r="E1041" s="1" t="s">
        <v>253</v>
      </c>
    </row>
    <row r="1042" spans="5:5" ht="20.100000000000001" customHeight="1">
      <c r="E1042" s="1" t="s">
        <v>1177</v>
      </c>
    </row>
    <row r="1043" spans="5:5" ht="20.100000000000001" customHeight="1">
      <c r="E1043" s="1" t="s">
        <v>1178</v>
      </c>
    </row>
    <row r="1044" spans="5:5" ht="20.100000000000001" customHeight="1">
      <c r="E1044" s="1" t="s">
        <v>1179</v>
      </c>
    </row>
    <row r="1045" spans="5:5" ht="20.100000000000001" customHeight="1">
      <c r="E1045" s="1" t="s">
        <v>1180</v>
      </c>
    </row>
    <row r="1046" spans="5:5" ht="20.100000000000001" customHeight="1">
      <c r="E1046" s="1" t="s">
        <v>1181</v>
      </c>
    </row>
    <row r="1047" spans="5:5" ht="20.100000000000001" customHeight="1">
      <c r="E1047" s="1" t="s">
        <v>1182</v>
      </c>
    </row>
    <row r="1048" spans="5:5" ht="20.100000000000001" customHeight="1">
      <c r="E1048" s="1" t="s">
        <v>1183</v>
      </c>
    </row>
    <row r="1049" spans="5:5" ht="20.100000000000001" customHeight="1">
      <c r="E1049" s="1" t="s">
        <v>1184</v>
      </c>
    </row>
    <row r="1050" spans="5:5" ht="20.100000000000001" customHeight="1">
      <c r="E1050" s="1" t="s">
        <v>1185</v>
      </c>
    </row>
    <row r="1051" spans="5:5" ht="20.100000000000001" customHeight="1">
      <c r="E1051" s="1" t="s">
        <v>1186</v>
      </c>
    </row>
    <row r="1052" spans="5:5" ht="20.100000000000001" customHeight="1">
      <c r="E1052" s="1" t="s">
        <v>1187</v>
      </c>
    </row>
    <row r="1053" spans="5:5" ht="20.100000000000001" customHeight="1">
      <c r="E1053" s="1" t="s">
        <v>1188</v>
      </c>
    </row>
    <row r="1054" spans="5:5" ht="20.100000000000001" customHeight="1">
      <c r="E1054" s="1" t="s">
        <v>1189</v>
      </c>
    </row>
    <row r="1055" spans="5:5" ht="20.100000000000001" customHeight="1">
      <c r="E1055" s="1" t="s">
        <v>1190</v>
      </c>
    </row>
    <row r="1056" spans="5:5" ht="20.100000000000001" customHeight="1">
      <c r="E1056" s="1" t="s">
        <v>1191</v>
      </c>
    </row>
    <row r="1057" spans="5:5" ht="20.100000000000001" customHeight="1">
      <c r="E1057" s="1" t="s">
        <v>1192</v>
      </c>
    </row>
    <row r="1058" spans="5:5" ht="20.100000000000001" customHeight="1">
      <c r="E1058" s="1" t="s">
        <v>1193</v>
      </c>
    </row>
    <row r="1059" spans="5:5" ht="20.100000000000001" customHeight="1">
      <c r="E1059" s="1" t="s">
        <v>1194</v>
      </c>
    </row>
    <row r="1060" spans="5:5" ht="20.100000000000001" customHeight="1">
      <c r="E1060" s="1" t="s">
        <v>2105</v>
      </c>
    </row>
    <row r="1061" spans="5:5" ht="20.100000000000001" customHeight="1">
      <c r="E1061" s="1" t="s">
        <v>2106</v>
      </c>
    </row>
    <row r="1062" spans="5:5" ht="20.100000000000001" customHeight="1">
      <c r="E1062" s="1" t="s">
        <v>2107</v>
      </c>
    </row>
    <row r="1063" spans="5:5" ht="20.100000000000001" customHeight="1">
      <c r="E1063" s="1" t="s">
        <v>2108</v>
      </c>
    </row>
    <row r="1064" spans="5:5" ht="20.100000000000001" customHeight="1">
      <c r="E1064" s="1" t="s">
        <v>2109</v>
      </c>
    </row>
    <row r="1065" spans="5:5" ht="20.100000000000001" customHeight="1">
      <c r="E1065" s="1" t="s">
        <v>2110</v>
      </c>
    </row>
    <row r="1066" spans="5:5" ht="20.100000000000001" customHeight="1">
      <c r="E1066" s="1" t="s">
        <v>2111</v>
      </c>
    </row>
    <row r="1067" spans="5:5" ht="20.100000000000001" customHeight="1">
      <c r="E1067" s="1" t="s">
        <v>1322</v>
      </c>
    </row>
    <row r="1068" spans="5:5" ht="20.100000000000001" customHeight="1">
      <c r="E1068" s="1" t="s">
        <v>2112</v>
      </c>
    </row>
    <row r="1069" spans="5:5" ht="20.100000000000001" customHeight="1">
      <c r="E1069" s="1" t="s">
        <v>2113</v>
      </c>
    </row>
    <row r="1070" spans="5:5" ht="20.100000000000001" customHeight="1">
      <c r="E1070" s="1" t="s">
        <v>899</v>
      </c>
    </row>
    <row r="1071" spans="5:5" ht="20.100000000000001" customHeight="1">
      <c r="E1071" s="1" t="s">
        <v>900</v>
      </c>
    </row>
    <row r="1072" spans="5:5" ht="20.100000000000001" customHeight="1">
      <c r="E1072" s="1" t="s">
        <v>901</v>
      </c>
    </row>
    <row r="1073" spans="5:5" ht="20.100000000000001" customHeight="1">
      <c r="E1073" s="1" t="s">
        <v>902</v>
      </c>
    </row>
    <row r="1074" spans="5:5" ht="20.100000000000001" customHeight="1">
      <c r="E1074" s="1" t="s">
        <v>903</v>
      </c>
    </row>
    <row r="1075" spans="5:5" ht="20.100000000000001" customHeight="1">
      <c r="E1075" s="1" t="s">
        <v>904</v>
      </c>
    </row>
    <row r="1076" spans="5:5" ht="20.100000000000001" customHeight="1">
      <c r="E1076" s="1" t="s">
        <v>905</v>
      </c>
    </row>
    <row r="1077" spans="5:5" ht="20.100000000000001" customHeight="1">
      <c r="E1077" s="1" t="s">
        <v>906</v>
      </c>
    </row>
    <row r="1078" spans="5:5" ht="20.100000000000001" customHeight="1">
      <c r="E1078" s="1" t="s">
        <v>907</v>
      </c>
    </row>
    <row r="1079" spans="5:5" ht="20.100000000000001" customHeight="1">
      <c r="E1079" s="1" t="s">
        <v>908</v>
      </c>
    </row>
    <row r="1080" spans="5:5" ht="20.100000000000001" customHeight="1">
      <c r="E1080" s="1" t="s">
        <v>909</v>
      </c>
    </row>
    <row r="1081" spans="5:5" ht="20.100000000000001" customHeight="1">
      <c r="E1081" s="1" t="s">
        <v>910</v>
      </c>
    </row>
    <row r="1082" spans="5:5" ht="20.100000000000001" customHeight="1">
      <c r="E1082" s="1" t="s">
        <v>911</v>
      </c>
    </row>
    <row r="1083" spans="5:5" ht="20.100000000000001" customHeight="1">
      <c r="E1083" s="1" t="s">
        <v>912</v>
      </c>
    </row>
    <row r="1084" spans="5:5" ht="20.100000000000001" customHeight="1">
      <c r="E1084" s="1" t="s">
        <v>913</v>
      </c>
    </row>
    <row r="1085" spans="5:5" ht="20.100000000000001" customHeight="1">
      <c r="E1085" s="1" t="s">
        <v>914</v>
      </c>
    </row>
    <row r="1086" spans="5:5" ht="20.100000000000001" customHeight="1">
      <c r="E1086" s="1" t="s">
        <v>915</v>
      </c>
    </row>
    <row r="1087" spans="5:5" ht="20.100000000000001" customHeight="1">
      <c r="E1087" s="1" t="s">
        <v>916</v>
      </c>
    </row>
    <row r="1088" spans="5:5" ht="20.100000000000001" customHeight="1">
      <c r="E1088" s="1" t="s">
        <v>917</v>
      </c>
    </row>
    <row r="1089" spans="5:5" ht="20.100000000000001" customHeight="1">
      <c r="E1089" s="1" t="s">
        <v>918</v>
      </c>
    </row>
    <row r="1090" spans="5:5" ht="20.100000000000001" customHeight="1">
      <c r="E1090" s="1" t="s">
        <v>919</v>
      </c>
    </row>
    <row r="1091" spans="5:5" ht="20.100000000000001" customHeight="1">
      <c r="E1091" s="1" t="s">
        <v>920</v>
      </c>
    </row>
    <row r="1092" spans="5:5" ht="20.100000000000001" customHeight="1">
      <c r="E1092" s="1" t="s">
        <v>921</v>
      </c>
    </row>
    <row r="1093" spans="5:5" ht="20.100000000000001" customHeight="1">
      <c r="E1093" s="1" t="s">
        <v>922</v>
      </c>
    </row>
    <row r="1094" spans="5:5" ht="20.100000000000001" customHeight="1">
      <c r="E1094" s="1" t="s">
        <v>923</v>
      </c>
    </row>
    <row r="1095" spans="5:5" ht="20.100000000000001" customHeight="1">
      <c r="E1095" s="1" t="s">
        <v>924</v>
      </c>
    </row>
    <row r="1096" spans="5:5" ht="20.100000000000001" customHeight="1">
      <c r="E1096" s="1" t="s">
        <v>925</v>
      </c>
    </row>
    <row r="1097" spans="5:5" ht="20.100000000000001" customHeight="1">
      <c r="E1097" s="1" t="s">
        <v>926</v>
      </c>
    </row>
    <row r="1098" spans="5:5" ht="20.100000000000001" customHeight="1">
      <c r="E1098" s="1" t="s">
        <v>927</v>
      </c>
    </row>
    <row r="1099" spans="5:5" ht="20.100000000000001" customHeight="1">
      <c r="E1099" s="1" t="s">
        <v>928</v>
      </c>
    </row>
    <row r="1100" spans="5:5" ht="20.100000000000001" customHeight="1">
      <c r="E1100" s="1" t="s">
        <v>929</v>
      </c>
    </row>
    <row r="1101" spans="5:5" ht="20.100000000000001" customHeight="1">
      <c r="E1101" s="1" t="s">
        <v>930</v>
      </c>
    </row>
    <row r="1102" spans="5:5" ht="20.100000000000001" customHeight="1">
      <c r="E1102" s="1" t="s">
        <v>931</v>
      </c>
    </row>
    <row r="1103" spans="5:5" ht="20.100000000000001" customHeight="1">
      <c r="E1103" s="1" t="s">
        <v>932</v>
      </c>
    </row>
    <row r="1104" spans="5:5" ht="20.100000000000001" customHeight="1">
      <c r="E1104" s="1" t="s">
        <v>933</v>
      </c>
    </row>
    <row r="1105" spans="5:5" ht="20.100000000000001" customHeight="1">
      <c r="E1105" s="1" t="s">
        <v>934</v>
      </c>
    </row>
    <row r="1106" spans="5:5" ht="20.100000000000001" customHeight="1">
      <c r="E1106" s="1" t="s">
        <v>935</v>
      </c>
    </row>
    <row r="1107" spans="5:5" ht="20.100000000000001" customHeight="1">
      <c r="E1107" s="1" t="s">
        <v>936</v>
      </c>
    </row>
    <row r="1108" spans="5:5" ht="20.100000000000001" customHeight="1">
      <c r="E1108" s="1" t="s">
        <v>937</v>
      </c>
    </row>
    <row r="1109" spans="5:5" ht="20.100000000000001" customHeight="1">
      <c r="E1109" s="1" t="s">
        <v>938</v>
      </c>
    </row>
    <row r="1110" spans="5:5" ht="20.100000000000001" customHeight="1">
      <c r="E1110" s="1" t="s">
        <v>939</v>
      </c>
    </row>
    <row r="1111" spans="5:5" ht="20.100000000000001" customHeight="1">
      <c r="E1111" s="1" t="s">
        <v>940</v>
      </c>
    </row>
    <row r="1112" spans="5:5" ht="20.100000000000001" customHeight="1">
      <c r="E1112" s="1" t="s">
        <v>941</v>
      </c>
    </row>
    <row r="1113" spans="5:5" ht="20.100000000000001" customHeight="1">
      <c r="E1113" s="1" t="s">
        <v>942</v>
      </c>
    </row>
    <row r="1114" spans="5:5" ht="20.100000000000001" customHeight="1">
      <c r="E1114" s="1" t="s">
        <v>943</v>
      </c>
    </row>
    <row r="1115" spans="5:5" ht="20.100000000000001" customHeight="1">
      <c r="E1115" s="1" t="s">
        <v>944</v>
      </c>
    </row>
    <row r="1116" spans="5:5" ht="20.100000000000001" customHeight="1">
      <c r="E1116" s="1" t="s">
        <v>945</v>
      </c>
    </row>
    <row r="1117" spans="5:5" ht="20.100000000000001" customHeight="1">
      <c r="E1117" s="1" t="s">
        <v>946</v>
      </c>
    </row>
    <row r="1118" spans="5:5" ht="20.100000000000001" customHeight="1">
      <c r="E1118" s="1" t="s">
        <v>947</v>
      </c>
    </row>
    <row r="1119" spans="5:5" ht="20.100000000000001" customHeight="1">
      <c r="E1119" s="1" t="s">
        <v>948</v>
      </c>
    </row>
    <row r="1120" spans="5:5" ht="20.100000000000001" customHeight="1">
      <c r="E1120" s="1" t="s">
        <v>949</v>
      </c>
    </row>
    <row r="1121" spans="5:5" ht="20.100000000000001" customHeight="1">
      <c r="E1121" s="1" t="s">
        <v>950</v>
      </c>
    </row>
    <row r="1122" spans="5:5" ht="20.100000000000001" customHeight="1">
      <c r="E1122" s="1" t="s">
        <v>951</v>
      </c>
    </row>
    <row r="1123" spans="5:5" ht="20.100000000000001" customHeight="1">
      <c r="E1123" s="1" t="s">
        <v>952</v>
      </c>
    </row>
    <row r="1124" spans="5:5" ht="20.100000000000001" customHeight="1">
      <c r="E1124" s="1" t="s">
        <v>953</v>
      </c>
    </row>
    <row r="1125" spans="5:5" ht="20.100000000000001" customHeight="1">
      <c r="E1125" s="1" t="s">
        <v>954</v>
      </c>
    </row>
    <row r="1126" spans="5:5" ht="20.100000000000001" customHeight="1">
      <c r="E1126" s="1" t="s">
        <v>955</v>
      </c>
    </row>
    <row r="1127" spans="5:5" ht="20.100000000000001" customHeight="1">
      <c r="E1127" s="1" t="s">
        <v>956</v>
      </c>
    </row>
    <row r="1128" spans="5:5" ht="20.100000000000001" customHeight="1">
      <c r="E1128" s="1" t="s">
        <v>957</v>
      </c>
    </row>
    <row r="1129" spans="5:5" ht="20.100000000000001" customHeight="1">
      <c r="E1129" s="1" t="s">
        <v>958</v>
      </c>
    </row>
    <row r="1130" spans="5:5" ht="20.100000000000001" customHeight="1">
      <c r="E1130" s="1" t="s">
        <v>959</v>
      </c>
    </row>
    <row r="1131" spans="5:5" ht="20.100000000000001" customHeight="1">
      <c r="E1131" s="1" t="s">
        <v>960</v>
      </c>
    </row>
    <row r="1132" spans="5:5" ht="20.100000000000001" customHeight="1">
      <c r="E1132" s="1" t="s">
        <v>961</v>
      </c>
    </row>
    <row r="1133" spans="5:5" ht="20.100000000000001" customHeight="1">
      <c r="E1133" s="1" t="s">
        <v>2168</v>
      </c>
    </row>
    <row r="1134" spans="5:5" ht="20.100000000000001" customHeight="1">
      <c r="E1134" s="1" t="s">
        <v>2169</v>
      </c>
    </row>
    <row r="1135" spans="5:5" ht="20.100000000000001" customHeight="1">
      <c r="E1135" s="1" t="s">
        <v>2170</v>
      </c>
    </row>
    <row r="1136" spans="5:5" ht="20.100000000000001" customHeight="1">
      <c r="E1136" s="1" t="s">
        <v>2171</v>
      </c>
    </row>
    <row r="1137" spans="5:5" ht="20.100000000000001" customHeight="1">
      <c r="E1137" s="1" t="s">
        <v>2172</v>
      </c>
    </row>
    <row r="1138" spans="5:5" ht="20.100000000000001" customHeight="1">
      <c r="E1138" s="1" t="s">
        <v>2173</v>
      </c>
    </row>
    <row r="1139" spans="5:5" ht="20.100000000000001" customHeight="1">
      <c r="E1139" s="1" t="s">
        <v>2174</v>
      </c>
    </row>
    <row r="1140" spans="5:5" ht="20.100000000000001" customHeight="1">
      <c r="E1140" s="1" t="s">
        <v>2175</v>
      </c>
    </row>
    <row r="1141" spans="5:5" ht="20.100000000000001" customHeight="1">
      <c r="E1141" s="1" t="s">
        <v>2176</v>
      </c>
    </row>
    <row r="1142" spans="5:5" ht="20.100000000000001" customHeight="1">
      <c r="E1142" s="1" t="s">
        <v>2177</v>
      </c>
    </row>
    <row r="1143" spans="5:5" ht="20.100000000000001" customHeight="1">
      <c r="E1143" s="1" t="s">
        <v>2178</v>
      </c>
    </row>
    <row r="1144" spans="5:5" ht="20.100000000000001" customHeight="1">
      <c r="E1144" s="1" t="s">
        <v>2179</v>
      </c>
    </row>
    <row r="1145" spans="5:5" ht="20.100000000000001" customHeight="1">
      <c r="E1145" s="1" t="s">
        <v>2180</v>
      </c>
    </row>
    <row r="1146" spans="5:5" ht="20.100000000000001" customHeight="1">
      <c r="E1146" s="1" t="s">
        <v>2181</v>
      </c>
    </row>
    <row r="1147" spans="5:5" ht="20.100000000000001" customHeight="1">
      <c r="E1147" s="1" t="s">
        <v>2182</v>
      </c>
    </row>
    <row r="1148" spans="5:5" ht="20.100000000000001" customHeight="1">
      <c r="E1148" s="1" t="s">
        <v>2183</v>
      </c>
    </row>
    <row r="1149" spans="5:5" ht="20.100000000000001" customHeight="1">
      <c r="E1149" s="1" t="s">
        <v>2184</v>
      </c>
    </row>
    <row r="1150" spans="5:5" ht="20.100000000000001" customHeight="1">
      <c r="E1150" s="1" t="s">
        <v>2185</v>
      </c>
    </row>
    <row r="1151" spans="5:5" ht="20.100000000000001" customHeight="1">
      <c r="E1151" s="1" t="s">
        <v>2186</v>
      </c>
    </row>
    <row r="1152" spans="5:5" ht="20.100000000000001" customHeight="1">
      <c r="E1152" s="1" t="s">
        <v>2187</v>
      </c>
    </row>
    <row r="1153" spans="5:5" ht="20.100000000000001" customHeight="1">
      <c r="E1153" s="10" t="s">
        <v>1198</v>
      </c>
    </row>
    <row r="1154" spans="5:5" ht="20.100000000000001" customHeight="1">
      <c r="E1154" s="1" t="s">
        <v>2188</v>
      </c>
    </row>
    <row r="1155" spans="5:5" ht="20.100000000000001" customHeight="1">
      <c r="E1155" s="1" t="s">
        <v>2189</v>
      </c>
    </row>
    <row r="1156" spans="5:5" ht="20.100000000000001" customHeight="1">
      <c r="E1156" s="1" t="s">
        <v>2190</v>
      </c>
    </row>
    <row r="1157" spans="5:5" ht="20.100000000000001" customHeight="1">
      <c r="E1157" s="1" t="s">
        <v>2191</v>
      </c>
    </row>
    <row r="1158" spans="5:5" ht="20.100000000000001" customHeight="1">
      <c r="E1158" s="1" t="s">
        <v>2192</v>
      </c>
    </row>
    <row r="1159" spans="5:5" ht="20.100000000000001" customHeight="1">
      <c r="E1159" s="1" t="s">
        <v>81</v>
      </c>
    </row>
    <row r="1160" spans="5:5" ht="20.100000000000001" customHeight="1">
      <c r="E1160" s="1" t="s">
        <v>82</v>
      </c>
    </row>
    <row r="1161" spans="5:5" ht="20.100000000000001" customHeight="1">
      <c r="E1161" s="1" t="s">
        <v>83</v>
      </c>
    </row>
    <row r="1162" spans="5:5" ht="20.100000000000001" customHeight="1">
      <c r="E1162" s="1" t="s">
        <v>84</v>
      </c>
    </row>
    <row r="1163" spans="5:5" ht="20.100000000000001" customHeight="1">
      <c r="E1163" s="1" t="s">
        <v>85</v>
      </c>
    </row>
    <row r="1164" spans="5:5" ht="20.100000000000001" customHeight="1">
      <c r="E1164" s="1" t="s">
        <v>86</v>
      </c>
    </row>
    <row r="1165" spans="5:5" ht="20.100000000000001" customHeight="1">
      <c r="E1165" s="1" t="s">
        <v>87</v>
      </c>
    </row>
    <row r="1166" spans="5:5" ht="20.100000000000001" customHeight="1">
      <c r="E1166" s="1" t="s">
        <v>88</v>
      </c>
    </row>
    <row r="1167" spans="5:5" ht="20.100000000000001" customHeight="1">
      <c r="E1167" s="1" t="s">
        <v>89</v>
      </c>
    </row>
    <row r="1168" spans="5:5" ht="20.100000000000001" customHeight="1">
      <c r="E1168" s="1" t="s">
        <v>90</v>
      </c>
    </row>
    <row r="1169" spans="5:5" ht="20.100000000000001" customHeight="1">
      <c r="E1169" s="1" t="s">
        <v>91</v>
      </c>
    </row>
    <row r="1170" spans="5:5" ht="20.100000000000001" customHeight="1">
      <c r="E1170" s="1" t="s">
        <v>92</v>
      </c>
    </row>
    <row r="1171" spans="5:5" ht="20.100000000000001" customHeight="1">
      <c r="E1171" s="1" t="s">
        <v>93</v>
      </c>
    </row>
    <row r="1172" spans="5:5" ht="20.100000000000001" customHeight="1">
      <c r="E1172" s="1" t="s">
        <v>94</v>
      </c>
    </row>
    <row r="1173" spans="5:5" ht="20.100000000000001" customHeight="1">
      <c r="E1173" s="10" t="s">
        <v>115</v>
      </c>
    </row>
    <row r="1174" spans="5:5" ht="20.100000000000001" customHeight="1">
      <c r="E1174" s="1" t="s">
        <v>95</v>
      </c>
    </row>
    <row r="1175" spans="5:5" ht="20.100000000000001" customHeight="1">
      <c r="E1175" s="1" t="s">
        <v>96</v>
      </c>
    </row>
    <row r="1176" spans="5:5" ht="20.100000000000001" customHeight="1">
      <c r="E1176" s="1" t="s">
        <v>97</v>
      </c>
    </row>
    <row r="1177" spans="5:5" ht="20.100000000000001" customHeight="1">
      <c r="E1177" s="1" t="s">
        <v>98</v>
      </c>
    </row>
    <row r="1178" spans="5:5" ht="20.100000000000001" customHeight="1">
      <c r="E1178" s="1" t="s">
        <v>1324</v>
      </c>
    </row>
    <row r="1179" spans="5:5" ht="20.100000000000001" customHeight="1">
      <c r="E1179" s="1" t="s">
        <v>1325</v>
      </c>
    </row>
    <row r="1180" spans="5:5" ht="20.100000000000001" customHeight="1">
      <c r="E1180" s="1" t="s">
        <v>1326</v>
      </c>
    </row>
    <row r="1181" spans="5:5" ht="20.100000000000001" customHeight="1">
      <c r="E1181" s="1" t="s">
        <v>1327</v>
      </c>
    </row>
    <row r="1182" spans="5:5" ht="20.100000000000001" customHeight="1">
      <c r="E1182" s="1" t="s">
        <v>1328</v>
      </c>
    </row>
    <row r="1183" spans="5:5" ht="20.100000000000001" customHeight="1">
      <c r="E1183" s="1" t="s">
        <v>1329</v>
      </c>
    </row>
    <row r="1184" spans="5:5" ht="20.100000000000001" customHeight="1">
      <c r="E1184" s="1" t="s">
        <v>1330</v>
      </c>
    </row>
    <row r="1185" spans="5:5" ht="20.100000000000001" customHeight="1">
      <c r="E1185" s="1" t="s">
        <v>1331</v>
      </c>
    </row>
    <row r="1186" spans="5:5" ht="20.100000000000001" customHeight="1">
      <c r="E1186" s="1" t="s">
        <v>1332</v>
      </c>
    </row>
    <row r="1187" spans="5:5" ht="20.100000000000001" customHeight="1">
      <c r="E1187" s="1" t="s">
        <v>1333</v>
      </c>
    </row>
    <row r="1188" spans="5:5" ht="20.100000000000001" customHeight="1">
      <c r="E1188" s="1" t="s">
        <v>1334</v>
      </c>
    </row>
    <row r="1189" spans="5:5" ht="20.100000000000001" customHeight="1">
      <c r="E1189" s="1" t="s">
        <v>1335</v>
      </c>
    </row>
    <row r="1190" spans="5:5" ht="20.100000000000001" customHeight="1">
      <c r="E1190" s="1" t="s">
        <v>1336</v>
      </c>
    </row>
    <row r="1191" spans="5:5" ht="20.100000000000001" customHeight="1">
      <c r="E1191" s="1" t="s">
        <v>1337</v>
      </c>
    </row>
    <row r="1192" spans="5:5" ht="20.100000000000001" customHeight="1">
      <c r="E1192" s="1" t="s">
        <v>1338</v>
      </c>
    </row>
    <row r="1193" spans="5:5" ht="20.100000000000001" customHeight="1">
      <c r="E1193" s="1" t="s">
        <v>1339</v>
      </c>
    </row>
    <row r="1194" spans="5:5" ht="20.100000000000001" customHeight="1">
      <c r="E1194" s="1" t="s">
        <v>1340</v>
      </c>
    </row>
    <row r="1195" spans="5:5" ht="20.100000000000001" customHeight="1">
      <c r="E1195" s="1" t="s">
        <v>1341</v>
      </c>
    </row>
    <row r="1196" spans="5:5" ht="20.100000000000001" customHeight="1">
      <c r="E1196" s="1" t="s">
        <v>1342</v>
      </c>
    </row>
    <row r="1197" spans="5:5" ht="20.100000000000001" customHeight="1">
      <c r="E1197" s="1" t="s">
        <v>1343</v>
      </c>
    </row>
    <row r="1198" spans="5:5" ht="20.100000000000001" customHeight="1">
      <c r="E1198" s="1" t="s">
        <v>1344</v>
      </c>
    </row>
    <row r="1199" spans="5:5" ht="20.100000000000001" customHeight="1">
      <c r="E1199" s="1" t="s">
        <v>1345</v>
      </c>
    </row>
    <row r="1200" spans="5:5" ht="20.100000000000001" customHeight="1">
      <c r="E1200" s="1" t="s">
        <v>1346</v>
      </c>
    </row>
    <row r="1201" spans="5:5" ht="20.100000000000001" customHeight="1">
      <c r="E1201" s="1" t="s">
        <v>1347</v>
      </c>
    </row>
    <row r="1202" spans="5:5" ht="20.100000000000001" customHeight="1">
      <c r="E1202" s="1" t="s">
        <v>421</v>
      </c>
    </row>
    <row r="1203" spans="5:5" ht="20.100000000000001" customHeight="1">
      <c r="E1203" s="1" t="s">
        <v>422</v>
      </c>
    </row>
    <row r="1204" spans="5:5" ht="20.100000000000001" customHeight="1">
      <c r="E1204" s="1" t="s">
        <v>423</v>
      </c>
    </row>
    <row r="1205" spans="5:5" ht="20.100000000000001" customHeight="1">
      <c r="E1205" s="1" t="s">
        <v>424</v>
      </c>
    </row>
    <row r="1206" spans="5:5" ht="20.100000000000001" customHeight="1">
      <c r="E1206" s="1" t="s">
        <v>425</v>
      </c>
    </row>
    <row r="1207" spans="5:5" ht="20.100000000000001" customHeight="1">
      <c r="E1207" s="1" t="s">
        <v>426</v>
      </c>
    </row>
    <row r="1208" spans="5:5" ht="20.100000000000001" customHeight="1">
      <c r="E1208" s="1" t="s">
        <v>427</v>
      </c>
    </row>
    <row r="1209" spans="5:5" ht="20.100000000000001" customHeight="1">
      <c r="E1209" s="1" t="s">
        <v>428</v>
      </c>
    </row>
    <row r="1210" spans="5:5" ht="20.100000000000001" customHeight="1">
      <c r="E1210" s="1" t="s">
        <v>429</v>
      </c>
    </row>
    <row r="1211" spans="5:5" ht="20.100000000000001" customHeight="1">
      <c r="E1211" s="1" t="s">
        <v>430</v>
      </c>
    </row>
    <row r="1212" spans="5:5" ht="20.100000000000001" customHeight="1">
      <c r="E1212" s="1" t="s">
        <v>431</v>
      </c>
    </row>
    <row r="1213" spans="5:5" ht="20.100000000000001" customHeight="1">
      <c r="E1213" s="1" t="s">
        <v>432</v>
      </c>
    </row>
    <row r="1214" spans="5:5" ht="20.100000000000001" customHeight="1">
      <c r="E1214" s="1" t="s">
        <v>433</v>
      </c>
    </row>
    <row r="1215" spans="5:5" ht="20.100000000000001" customHeight="1">
      <c r="E1215" s="1" t="s">
        <v>434</v>
      </c>
    </row>
    <row r="1216" spans="5:5" ht="20.100000000000001" customHeight="1">
      <c r="E1216" s="1" t="s">
        <v>435</v>
      </c>
    </row>
    <row r="1217" spans="5:5" ht="20.100000000000001" customHeight="1">
      <c r="E1217" s="1" t="s">
        <v>436</v>
      </c>
    </row>
    <row r="1218" spans="5:5" ht="20.100000000000001" customHeight="1">
      <c r="E1218" s="1" t="s">
        <v>1643</v>
      </c>
    </row>
    <row r="1219" spans="5:5" ht="20.100000000000001" customHeight="1">
      <c r="E1219" s="1" t="s">
        <v>1644</v>
      </c>
    </row>
    <row r="1220" spans="5:5" ht="20.100000000000001" customHeight="1">
      <c r="E1220" s="10" t="s">
        <v>116</v>
      </c>
    </row>
    <row r="1221" spans="5:5" ht="20.100000000000001" customHeight="1">
      <c r="E1221" s="1" t="s">
        <v>1645</v>
      </c>
    </row>
    <row r="1222" spans="5:5" ht="20.100000000000001" customHeight="1">
      <c r="E1222" s="1" t="s">
        <v>1646</v>
      </c>
    </row>
    <row r="1223" spans="5:5" ht="20.100000000000001" customHeight="1">
      <c r="E1223" s="1" t="s">
        <v>1647</v>
      </c>
    </row>
    <row r="1224" spans="5:5" ht="20.100000000000001" customHeight="1">
      <c r="E1224" s="1" t="s">
        <v>1648</v>
      </c>
    </row>
    <row r="1225" spans="5:5" ht="20.100000000000001" customHeight="1">
      <c r="E1225" s="1" t="s">
        <v>1649</v>
      </c>
    </row>
    <row r="1226" spans="5:5" ht="20.100000000000001" customHeight="1">
      <c r="E1226" s="1" t="s">
        <v>1650</v>
      </c>
    </row>
    <row r="1227" spans="5:5" ht="20.100000000000001" customHeight="1">
      <c r="E1227" s="1" t="s">
        <v>1651</v>
      </c>
    </row>
    <row r="1228" spans="5:5" ht="20.100000000000001" customHeight="1">
      <c r="E1228" s="1" t="s">
        <v>1652</v>
      </c>
    </row>
    <row r="1229" spans="5:5" ht="20.100000000000001" customHeight="1">
      <c r="E1229" s="1" t="s">
        <v>1653</v>
      </c>
    </row>
    <row r="1230" spans="5:5" ht="20.100000000000001" customHeight="1">
      <c r="E1230" s="1" t="s">
        <v>1654</v>
      </c>
    </row>
    <row r="1231" spans="5:5" ht="20.100000000000001" customHeight="1">
      <c r="E1231" s="1" t="s">
        <v>1655</v>
      </c>
    </row>
    <row r="1232" spans="5:5" ht="20.100000000000001" customHeight="1">
      <c r="E1232" s="1" t="s">
        <v>742</v>
      </c>
    </row>
    <row r="1233" spans="5:5" ht="20.100000000000001" customHeight="1">
      <c r="E1233" s="1" t="s">
        <v>743</v>
      </c>
    </row>
    <row r="1234" spans="5:5" ht="20.100000000000001" customHeight="1">
      <c r="E1234" s="1" t="s">
        <v>744</v>
      </c>
    </row>
    <row r="1235" spans="5:5" ht="20.100000000000001" customHeight="1">
      <c r="E1235" s="1" t="s">
        <v>745</v>
      </c>
    </row>
    <row r="1236" spans="5:5" ht="20.100000000000001" customHeight="1">
      <c r="E1236" s="1" t="s">
        <v>746</v>
      </c>
    </row>
    <row r="1237" spans="5:5" ht="20.100000000000001" customHeight="1">
      <c r="E1237" s="1" t="s">
        <v>747</v>
      </c>
    </row>
    <row r="1238" spans="5:5" ht="20.100000000000001" customHeight="1">
      <c r="E1238" s="1" t="s">
        <v>748</v>
      </c>
    </row>
    <row r="1239" spans="5:5" ht="20.100000000000001" customHeight="1">
      <c r="E1239" s="1" t="s">
        <v>749</v>
      </c>
    </row>
    <row r="1240" spans="5:5" ht="20.100000000000001" customHeight="1">
      <c r="E1240" s="1" t="s">
        <v>750</v>
      </c>
    </row>
    <row r="1241" spans="5:5" ht="20.100000000000001" customHeight="1">
      <c r="E1241" s="1" t="s">
        <v>751</v>
      </c>
    </row>
    <row r="1242" spans="5:5" ht="20.100000000000001" customHeight="1">
      <c r="E1242" s="1" t="s">
        <v>752</v>
      </c>
    </row>
    <row r="1243" spans="5:5" ht="20.100000000000001" customHeight="1">
      <c r="E1243" s="1" t="s">
        <v>753</v>
      </c>
    </row>
    <row r="1244" spans="5:5" ht="20.100000000000001" customHeight="1">
      <c r="E1244" s="1" t="s">
        <v>754</v>
      </c>
    </row>
    <row r="1245" spans="5:5" ht="20.100000000000001" customHeight="1">
      <c r="E1245" s="1" t="s">
        <v>755</v>
      </c>
    </row>
    <row r="1246" spans="5:5" ht="20.100000000000001" customHeight="1">
      <c r="E1246" s="1" t="s">
        <v>756</v>
      </c>
    </row>
    <row r="1247" spans="5:5" ht="20.100000000000001" customHeight="1">
      <c r="E1247" s="1" t="s">
        <v>757</v>
      </c>
    </row>
    <row r="1248" spans="5:5" ht="20.100000000000001" customHeight="1">
      <c r="E1248" s="1" t="s">
        <v>758</v>
      </c>
    </row>
    <row r="1249" spans="5:5" ht="20.100000000000001" customHeight="1">
      <c r="E1249" s="1" t="s">
        <v>759</v>
      </c>
    </row>
    <row r="1250" spans="5:5" ht="20.100000000000001" customHeight="1">
      <c r="E1250" s="1" t="s">
        <v>760</v>
      </c>
    </row>
    <row r="1251" spans="5:5" ht="20.100000000000001" customHeight="1">
      <c r="E1251" s="10" t="s">
        <v>117</v>
      </c>
    </row>
    <row r="1252" spans="5:5" ht="20.100000000000001" customHeight="1">
      <c r="E1252" s="1" t="s">
        <v>761</v>
      </c>
    </row>
    <row r="1253" spans="5:5" ht="20.100000000000001" customHeight="1">
      <c r="E1253" s="1" t="s">
        <v>762</v>
      </c>
    </row>
    <row r="1254" spans="5:5" ht="20.100000000000001" customHeight="1">
      <c r="E1254" s="1" t="s">
        <v>763</v>
      </c>
    </row>
    <row r="1255" spans="5:5" ht="20.100000000000001" customHeight="1">
      <c r="E1255" s="1" t="s">
        <v>764</v>
      </c>
    </row>
    <row r="1256" spans="5:5" ht="20.100000000000001" customHeight="1">
      <c r="E1256" s="1" t="s">
        <v>765</v>
      </c>
    </row>
    <row r="1257" spans="5:5" ht="20.100000000000001" customHeight="1">
      <c r="E1257" s="1" t="s">
        <v>766</v>
      </c>
    </row>
    <row r="1258" spans="5:5" ht="20.100000000000001" customHeight="1">
      <c r="E1258" s="1" t="s">
        <v>767</v>
      </c>
    </row>
    <row r="1259" spans="5:5" ht="20.100000000000001" customHeight="1">
      <c r="E1259" s="1" t="s">
        <v>768</v>
      </c>
    </row>
    <row r="1260" spans="5:5" ht="20.100000000000001" customHeight="1">
      <c r="E1260" s="1" t="s">
        <v>769</v>
      </c>
    </row>
    <row r="1261" spans="5:5" ht="20.100000000000001" customHeight="1">
      <c r="E1261" s="1" t="s">
        <v>770</v>
      </c>
    </row>
    <row r="1262" spans="5:5" ht="20.100000000000001" customHeight="1">
      <c r="E1262" s="1" t="s">
        <v>771</v>
      </c>
    </row>
    <row r="1263" spans="5:5" ht="20.100000000000001" customHeight="1">
      <c r="E1263" s="1" t="s">
        <v>772</v>
      </c>
    </row>
    <row r="1264" spans="5:5" ht="20.100000000000001" customHeight="1">
      <c r="E1264" s="1" t="s">
        <v>773</v>
      </c>
    </row>
    <row r="1265" spans="5:5" ht="20.100000000000001" customHeight="1">
      <c r="E1265" s="1" t="s">
        <v>774</v>
      </c>
    </row>
    <row r="1266" spans="5:5" ht="20.100000000000001" customHeight="1">
      <c r="E1266" s="1" t="s">
        <v>775</v>
      </c>
    </row>
    <row r="1267" spans="5:5" ht="20.100000000000001" customHeight="1">
      <c r="E1267" s="1" t="s">
        <v>776</v>
      </c>
    </row>
    <row r="1268" spans="5:5" ht="20.100000000000001" customHeight="1">
      <c r="E1268" s="1" t="s">
        <v>777</v>
      </c>
    </row>
    <row r="1269" spans="5:5" ht="20.100000000000001" customHeight="1">
      <c r="E1269" s="1" t="s">
        <v>778</v>
      </c>
    </row>
    <row r="1270" spans="5:5" ht="20.100000000000001" customHeight="1">
      <c r="E1270" s="1" t="s">
        <v>779</v>
      </c>
    </row>
    <row r="1271" spans="5:5" ht="20.100000000000001" customHeight="1">
      <c r="E1271" s="10" t="s">
        <v>118</v>
      </c>
    </row>
    <row r="1272" spans="5:5" ht="20.100000000000001" customHeight="1">
      <c r="E1272" s="1" t="s">
        <v>780</v>
      </c>
    </row>
    <row r="1273" spans="5:5" ht="20.100000000000001" customHeight="1">
      <c r="E1273" s="1" t="s">
        <v>781</v>
      </c>
    </row>
    <row r="1274" spans="5:5" ht="20.100000000000001" customHeight="1">
      <c r="E1274" s="1" t="s">
        <v>782</v>
      </c>
    </row>
    <row r="1275" spans="5:5" ht="20.100000000000001" customHeight="1">
      <c r="E1275" s="1" t="s">
        <v>783</v>
      </c>
    </row>
    <row r="1276" spans="5:5" ht="20.100000000000001" customHeight="1">
      <c r="E1276" s="1" t="s">
        <v>784</v>
      </c>
    </row>
    <row r="1277" spans="5:5" ht="20.100000000000001" customHeight="1">
      <c r="E1277" s="1" t="s">
        <v>785</v>
      </c>
    </row>
    <row r="1278" spans="5:5" ht="20.100000000000001" customHeight="1">
      <c r="E1278" s="1" t="s">
        <v>786</v>
      </c>
    </row>
    <row r="1279" spans="5:5" ht="20.100000000000001" customHeight="1">
      <c r="E1279" s="1" t="s">
        <v>787</v>
      </c>
    </row>
    <row r="1280" spans="5:5" ht="20.100000000000001" customHeight="1">
      <c r="E1280" s="1" t="s">
        <v>788</v>
      </c>
    </row>
    <row r="1281" spans="5:5" ht="20.100000000000001" customHeight="1">
      <c r="E1281" s="1" t="s">
        <v>789</v>
      </c>
    </row>
    <row r="1282" spans="5:5" ht="20.100000000000001" customHeight="1">
      <c r="E1282" s="1" t="s">
        <v>790</v>
      </c>
    </row>
    <row r="1283" spans="5:5" ht="20.100000000000001" customHeight="1">
      <c r="E1283" s="1" t="s">
        <v>791</v>
      </c>
    </row>
    <row r="1284" spans="5:5" ht="20.100000000000001" customHeight="1">
      <c r="E1284" s="1" t="s">
        <v>792</v>
      </c>
    </row>
    <row r="1285" spans="5:5" ht="20.100000000000001" customHeight="1">
      <c r="E1285" s="1" t="s">
        <v>793</v>
      </c>
    </row>
    <row r="1286" spans="5:5" ht="20.100000000000001" customHeight="1">
      <c r="E1286" s="1" t="s">
        <v>794</v>
      </c>
    </row>
    <row r="1287" spans="5:5" ht="20.100000000000001" customHeight="1">
      <c r="E1287" s="1" t="s">
        <v>795</v>
      </c>
    </row>
    <row r="1288" spans="5:5" ht="20.100000000000001" customHeight="1">
      <c r="E1288" s="1" t="s">
        <v>796</v>
      </c>
    </row>
    <row r="1289" spans="5:5" ht="20.100000000000001" customHeight="1">
      <c r="E1289" s="1" t="s">
        <v>797</v>
      </c>
    </row>
    <row r="1290" spans="5:5" ht="20.100000000000001" customHeight="1">
      <c r="E1290" s="1" t="s">
        <v>798</v>
      </c>
    </row>
    <row r="1291" spans="5:5" ht="20.100000000000001" customHeight="1">
      <c r="E1291" s="1" t="s">
        <v>799</v>
      </c>
    </row>
    <row r="1292" spans="5:5" ht="20.100000000000001" customHeight="1">
      <c r="E1292" s="1" t="s">
        <v>800</v>
      </c>
    </row>
    <row r="1293" spans="5:5" ht="20.100000000000001" customHeight="1">
      <c r="E1293" s="1" t="s">
        <v>801</v>
      </c>
    </row>
    <row r="1294" spans="5:5" ht="20.100000000000001" customHeight="1">
      <c r="E1294" s="1" t="s">
        <v>1710</v>
      </c>
    </row>
    <row r="1295" spans="5:5" ht="20.100000000000001" customHeight="1">
      <c r="E1295" s="1" t="s">
        <v>1711</v>
      </c>
    </row>
    <row r="1296" spans="5:5" ht="20.100000000000001" customHeight="1">
      <c r="E1296" s="1" t="s">
        <v>1712</v>
      </c>
    </row>
    <row r="1297" spans="5:5" ht="20.100000000000001" customHeight="1">
      <c r="E1297" s="1" t="s">
        <v>1713</v>
      </c>
    </row>
    <row r="1298" spans="5:5" ht="20.100000000000001" customHeight="1">
      <c r="E1298" s="1" t="s">
        <v>1714</v>
      </c>
    </row>
    <row r="1299" spans="5:5" ht="20.100000000000001" customHeight="1">
      <c r="E1299" s="1" t="s">
        <v>1715</v>
      </c>
    </row>
    <row r="1300" spans="5:5" ht="20.100000000000001" customHeight="1">
      <c r="E1300" s="1" t="s">
        <v>1716</v>
      </c>
    </row>
    <row r="1301" spans="5:5" ht="20.100000000000001" customHeight="1">
      <c r="E1301" s="1" t="s">
        <v>1717</v>
      </c>
    </row>
    <row r="1302" spans="5:5" ht="20.100000000000001" customHeight="1">
      <c r="E1302" s="1" t="s">
        <v>1718</v>
      </c>
    </row>
    <row r="1303" spans="5:5" ht="20.100000000000001" customHeight="1">
      <c r="E1303" s="1" t="s">
        <v>1719</v>
      </c>
    </row>
    <row r="1304" spans="5:5" ht="20.100000000000001" customHeight="1">
      <c r="E1304" s="1" t="s">
        <v>1720</v>
      </c>
    </row>
    <row r="1305" spans="5:5" ht="20.100000000000001" customHeight="1">
      <c r="E1305" s="1" t="s">
        <v>1721</v>
      </c>
    </row>
    <row r="1306" spans="5:5" ht="20.100000000000001" customHeight="1">
      <c r="E1306" s="1" t="s">
        <v>1722</v>
      </c>
    </row>
    <row r="1307" spans="5:5" ht="20.100000000000001" customHeight="1">
      <c r="E1307" s="1" t="s">
        <v>1723</v>
      </c>
    </row>
    <row r="1308" spans="5:5" ht="20.100000000000001" customHeight="1">
      <c r="E1308" s="1" t="s">
        <v>1724</v>
      </c>
    </row>
    <row r="1309" spans="5:5" ht="20.100000000000001" customHeight="1">
      <c r="E1309" s="1" t="s">
        <v>1725</v>
      </c>
    </row>
    <row r="1310" spans="5:5" ht="20.100000000000001" customHeight="1">
      <c r="E1310" s="1" t="s">
        <v>1726</v>
      </c>
    </row>
    <row r="1311" spans="5:5" ht="20.100000000000001" customHeight="1">
      <c r="E1311" s="1" t="s">
        <v>1727</v>
      </c>
    </row>
    <row r="1312" spans="5:5" ht="20.100000000000001" customHeight="1">
      <c r="E1312" s="1" t="s">
        <v>1728</v>
      </c>
    </row>
    <row r="1313" spans="5:5" ht="20.100000000000001" customHeight="1">
      <c r="E1313" s="1" t="s">
        <v>1729</v>
      </c>
    </row>
    <row r="1314" spans="5:5" ht="20.100000000000001" customHeight="1">
      <c r="E1314" s="1" t="s">
        <v>1730</v>
      </c>
    </row>
    <row r="1315" spans="5:5" ht="20.100000000000001" customHeight="1">
      <c r="E1315" s="1" t="s">
        <v>1731</v>
      </c>
    </row>
    <row r="1316" spans="5:5" ht="20.100000000000001" customHeight="1">
      <c r="E1316" s="1" t="s">
        <v>1732</v>
      </c>
    </row>
    <row r="1317" spans="5:5" ht="20.100000000000001" customHeight="1">
      <c r="E1317" s="1" t="s">
        <v>1733</v>
      </c>
    </row>
    <row r="1318" spans="5:5" ht="20.100000000000001" customHeight="1">
      <c r="E1318" s="1" t="s">
        <v>512</v>
      </c>
    </row>
    <row r="1319" spans="5:5" ht="20.100000000000001" customHeight="1">
      <c r="E1319" s="1" t="s">
        <v>513</v>
      </c>
    </row>
    <row r="1320" spans="5:5" ht="20.100000000000001" customHeight="1">
      <c r="E1320" s="1" t="s">
        <v>514</v>
      </c>
    </row>
    <row r="1321" spans="5:5" ht="20.100000000000001" customHeight="1">
      <c r="E1321" s="1" t="s">
        <v>515</v>
      </c>
    </row>
    <row r="1322" spans="5:5" ht="20.100000000000001" customHeight="1">
      <c r="E1322" s="1" t="s">
        <v>516</v>
      </c>
    </row>
    <row r="1323" spans="5:5" ht="20.100000000000001" customHeight="1">
      <c r="E1323" s="1" t="s">
        <v>517</v>
      </c>
    </row>
    <row r="1324" spans="5:5" ht="20.100000000000001" customHeight="1">
      <c r="E1324" s="1" t="s">
        <v>518</v>
      </c>
    </row>
    <row r="1325" spans="5:5" ht="20.100000000000001" customHeight="1">
      <c r="E1325" s="1" t="s">
        <v>519</v>
      </c>
    </row>
    <row r="1326" spans="5:5" ht="20.100000000000001" customHeight="1">
      <c r="E1326" s="1" t="s">
        <v>520</v>
      </c>
    </row>
    <row r="1327" spans="5:5" ht="20.100000000000001" customHeight="1">
      <c r="E1327" s="1" t="s">
        <v>521</v>
      </c>
    </row>
    <row r="1328" spans="5:5" ht="20.100000000000001" customHeight="1">
      <c r="E1328" s="1" t="s">
        <v>522</v>
      </c>
    </row>
    <row r="1329" spans="5:5" ht="20.100000000000001" customHeight="1">
      <c r="E1329" s="1" t="s">
        <v>523</v>
      </c>
    </row>
    <row r="1330" spans="5:5" ht="20.100000000000001" customHeight="1">
      <c r="E1330" s="1" t="s">
        <v>524</v>
      </c>
    </row>
    <row r="1331" spans="5:5" ht="20.100000000000001" customHeight="1">
      <c r="E1331" s="1" t="s">
        <v>525</v>
      </c>
    </row>
    <row r="1332" spans="5:5" ht="20.100000000000001" customHeight="1">
      <c r="E1332" s="1" t="s">
        <v>526</v>
      </c>
    </row>
    <row r="1333" spans="5:5" ht="20.100000000000001" customHeight="1">
      <c r="E1333" s="1" t="s">
        <v>527</v>
      </c>
    </row>
    <row r="1334" spans="5:5" ht="20.100000000000001" customHeight="1">
      <c r="E1334" s="1" t="s">
        <v>1470</v>
      </c>
    </row>
    <row r="1335" spans="5:5" ht="20.100000000000001" customHeight="1">
      <c r="E1335" s="1" t="s">
        <v>1471</v>
      </c>
    </row>
    <row r="1336" spans="5:5" ht="20.100000000000001" customHeight="1">
      <c r="E1336" s="1" t="s">
        <v>1472</v>
      </c>
    </row>
    <row r="1337" spans="5:5" ht="20.100000000000001" customHeight="1">
      <c r="E1337" s="1" t="s">
        <v>1473</v>
      </c>
    </row>
    <row r="1338" spans="5:5" ht="20.100000000000001" customHeight="1">
      <c r="E1338" s="1" t="s">
        <v>1474</v>
      </c>
    </row>
    <row r="1339" spans="5:5" ht="20.100000000000001" customHeight="1">
      <c r="E1339" s="1" t="s">
        <v>1475</v>
      </c>
    </row>
    <row r="1340" spans="5:5" ht="20.100000000000001" customHeight="1">
      <c r="E1340" s="1" t="s">
        <v>1476</v>
      </c>
    </row>
    <row r="1341" spans="5:5" ht="20.100000000000001" customHeight="1">
      <c r="E1341" s="1" t="s">
        <v>1477</v>
      </c>
    </row>
    <row r="1342" spans="5:5" ht="20.100000000000001" customHeight="1">
      <c r="E1342" s="1" t="s">
        <v>1478</v>
      </c>
    </row>
    <row r="1343" spans="5:5" ht="20.100000000000001" customHeight="1">
      <c r="E1343" s="1" t="s">
        <v>1479</v>
      </c>
    </row>
    <row r="1344" spans="5:5" ht="20.100000000000001" customHeight="1">
      <c r="E1344" s="1" t="s">
        <v>1480</v>
      </c>
    </row>
    <row r="1345" spans="5:5" ht="20.100000000000001" customHeight="1">
      <c r="E1345" s="1" t="s">
        <v>1481</v>
      </c>
    </row>
    <row r="1346" spans="5:5" ht="20.100000000000001" customHeight="1">
      <c r="E1346" s="1" t="s">
        <v>269</v>
      </c>
    </row>
    <row r="1347" spans="5:5" ht="20.100000000000001" customHeight="1">
      <c r="E1347" s="1" t="s">
        <v>270</v>
      </c>
    </row>
    <row r="1348" spans="5:5" ht="20.100000000000001" customHeight="1">
      <c r="E1348" s="1" t="s">
        <v>271</v>
      </c>
    </row>
    <row r="1349" spans="5:5" ht="20.100000000000001" customHeight="1">
      <c r="E1349" s="1" t="s">
        <v>1207</v>
      </c>
    </row>
    <row r="1350" spans="5:5" ht="20.100000000000001" customHeight="1">
      <c r="E1350" s="1" t="s">
        <v>1208</v>
      </c>
    </row>
    <row r="1351" spans="5:5" ht="20.100000000000001" customHeight="1">
      <c r="E1351" s="1" t="s">
        <v>1209</v>
      </c>
    </row>
    <row r="1352" spans="5:5" ht="20.100000000000001" customHeight="1">
      <c r="E1352" s="1" t="s">
        <v>1210</v>
      </c>
    </row>
    <row r="1353" spans="5:5" ht="20.100000000000001" customHeight="1">
      <c r="E1353" s="1" t="s">
        <v>1211</v>
      </c>
    </row>
    <row r="1354" spans="5:5" ht="20.100000000000001" customHeight="1">
      <c r="E1354" s="1" t="s">
        <v>1212</v>
      </c>
    </row>
    <row r="1355" spans="5:5" ht="20.100000000000001" customHeight="1">
      <c r="E1355" s="1" t="s">
        <v>1213</v>
      </c>
    </row>
    <row r="1356" spans="5:5" ht="20.100000000000001" customHeight="1">
      <c r="E1356" s="1" t="s">
        <v>1214</v>
      </c>
    </row>
    <row r="1357" spans="5:5" ht="20.100000000000001" customHeight="1">
      <c r="E1357" s="1" t="s">
        <v>1215</v>
      </c>
    </row>
    <row r="1358" spans="5:5" ht="20.100000000000001" customHeight="1">
      <c r="E1358" s="1" t="s">
        <v>1216</v>
      </c>
    </row>
    <row r="1359" spans="5:5" ht="20.100000000000001" customHeight="1">
      <c r="E1359" s="1" t="s">
        <v>1217</v>
      </c>
    </row>
    <row r="1360" spans="5:5" ht="20.100000000000001" customHeight="1">
      <c r="E1360" s="1" t="s">
        <v>1218</v>
      </c>
    </row>
    <row r="1361" spans="5:5" ht="20.100000000000001" customHeight="1">
      <c r="E1361" s="1" t="s">
        <v>1219</v>
      </c>
    </row>
    <row r="1362" spans="5:5" ht="20.100000000000001" customHeight="1">
      <c r="E1362" s="1" t="s">
        <v>1220</v>
      </c>
    </row>
    <row r="1363" spans="5:5" ht="20.100000000000001" customHeight="1">
      <c r="E1363" s="1" t="s">
        <v>1221</v>
      </c>
    </row>
    <row r="1364" spans="5:5" ht="20.100000000000001" customHeight="1">
      <c r="E1364" s="1" t="s">
        <v>1222</v>
      </c>
    </row>
    <row r="1365" spans="5:5" ht="20.100000000000001" customHeight="1">
      <c r="E1365" s="1" t="s">
        <v>1223</v>
      </c>
    </row>
    <row r="1366" spans="5:5" ht="20.100000000000001" customHeight="1">
      <c r="E1366" s="1" t="s">
        <v>1224</v>
      </c>
    </row>
    <row r="1367" spans="5:5" ht="20.100000000000001" customHeight="1">
      <c r="E1367" s="1" t="s">
        <v>1225</v>
      </c>
    </row>
    <row r="1368" spans="5:5" ht="20.100000000000001" customHeight="1">
      <c r="E1368" s="1" t="s">
        <v>0</v>
      </c>
    </row>
    <row r="1369" spans="5:5" ht="20.100000000000001" customHeight="1">
      <c r="E1369" s="1" t="s">
        <v>1</v>
      </c>
    </row>
    <row r="1370" spans="5:5" ht="20.100000000000001" customHeight="1">
      <c r="E1370" s="1" t="s">
        <v>2</v>
      </c>
    </row>
    <row r="1371" spans="5:5" ht="20.100000000000001" customHeight="1">
      <c r="E1371" s="1" t="s">
        <v>3</v>
      </c>
    </row>
    <row r="1372" spans="5:5" ht="20.100000000000001" customHeight="1">
      <c r="E1372" s="1" t="s">
        <v>4</v>
      </c>
    </row>
    <row r="1373" spans="5:5" ht="20.100000000000001" customHeight="1">
      <c r="E1373" s="1" t="s">
        <v>5</v>
      </c>
    </row>
    <row r="1374" spans="5:5" ht="20.100000000000001" customHeight="1">
      <c r="E1374" s="1" t="s">
        <v>6</v>
      </c>
    </row>
    <row r="1375" spans="5:5" ht="20.100000000000001" customHeight="1">
      <c r="E1375" s="1" t="s">
        <v>7</v>
      </c>
    </row>
    <row r="1376" spans="5:5" ht="20.100000000000001" customHeight="1">
      <c r="E1376" s="1" t="s">
        <v>8</v>
      </c>
    </row>
    <row r="1377" spans="5:5" ht="20.100000000000001" customHeight="1">
      <c r="E1377" s="1" t="s">
        <v>9</v>
      </c>
    </row>
    <row r="1378" spans="5:5" ht="20.100000000000001" customHeight="1">
      <c r="E1378" s="1" t="s">
        <v>10</v>
      </c>
    </row>
    <row r="1379" spans="5:5" ht="20.100000000000001" customHeight="1">
      <c r="E1379" s="1" t="s">
        <v>11</v>
      </c>
    </row>
    <row r="1380" spans="5:5" ht="20.100000000000001" customHeight="1">
      <c r="E1380" s="1" t="s">
        <v>12</v>
      </c>
    </row>
    <row r="1381" spans="5:5" ht="20.100000000000001" customHeight="1">
      <c r="E1381" s="1" t="s">
        <v>13</v>
      </c>
    </row>
    <row r="1382" spans="5:5" ht="20.100000000000001" customHeight="1">
      <c r="E1382" s="10" t="s">
        <v>1199</v>
      </c>
    </row>
    <row r="1383" spans="5:5" ht="20.100000000000001" customHeight="1">
      <c r="E1383" s="1" t="s">
        <v>14</v>
      </c>
    </row>
    <row r="1384" spans="5:5" ht="20.100000000000001" customHeight="1">
      <c r="E1384" s="1" t="s">
        <v>15</v>
      </c>
    </row>
    <row r="1385" spans="5:5" ht="20.100000000000001" customHeight="1">
      <c r="E1385" s="1" t="s">
        <v>16</v>
      </c>
    </row>
    <row r="1386" spans="5:5" ht="20.100000000000001" customHeight="1">
      <c r="E1386" s="1" t="s">
        <v>17</v>
      </c>
    </row>
    <row r="1387" spans="5:5" ht="20.100000000000001" customHeight="1">
      <c r="E1387" s="1" t="s">
        <v>18</v>
      </c>
    </row>
    <row r="1388" spans="5:5" ht="20.100000000000001" customHeight="1">
      <c r="E1388" s="1" t="s">
        <v>19</v>
      </c>
    </row>
    <row r="1389" spans="5:5" ht="20.100000000000001" customHeight="1">
      <c r="E1389" s="1" t="s">
        <v>20</v>
      </c>
    </row>
    <row r="1390" spans="5:5" ht="20.100000000000001" customHeight="1">
      <c r="E1390" s="1" t="s">
        <v>21</v>
      </c>
    </row>
    <row r="1391" spans="5:5" ht="20.100000000000001" customHeight="1">
      <c r="E1391" s="1" t="s">
        <v>22</v>
      </c>
    </row>
    <row r="1392" spans="5:5" ht="20.100000000000001" customHeight="1">
      <c r="E1392" s="1" t="s">
        <v>23</v>
      </c>
    </row>
    <row r="1393" spans="5:5" ht="20.100000000000001" customHeight="1">
      <c r="E1393" s="1" t="s">
        <v>24</v>
      </c>
    </row>
    <row r="1394" spans="5:5" ht="20.100000000000001" customHeight="1">
      <c r="E1394" s="1" t="s">
        <v>25</v>
      </c>
    </row>
    <row r="1395" spans="5:5" ht="20.100000000000001" customHeight="1">
      <c r="E1395" s="1" t="s">
        <v>26</v>
      </c>
    </row>
    <row r="1396" spans="5:5" ht="20.100000000000001" customHeight="1">
      <c r="E1396" s="1" t="s">
        <v>27</v>
      </c>
    </row>
    <row r="1397" spans="5:5" ht="20.100000000000001" customHeight="1">
      <c r="E1397" s="1" t="s">
        <v>28</v>
      </c>
    </row>
    <row r="1398" spans="5:5" ht="20.100000000000001" customHeight="1">
      <c r="E1398" s="1" t="s">
        <v>29</v>
      </c>
    </row>
    <row r="1399" spans="5:5" ht="20.100000000000001" customHeight="1">
      <c r="E1399" s="1" t="s">
        <v>30</v>
      </c>
    </row>
    <row r="1400" spans="5:5" ht="20.100000000000001" customHeight="1">
      <c r="E1400" s="1" t="s">
        <v>31</v>
      </c>
    </row>
    <row r="1401" spans="5:5" ht="20.100000000000001" customHeight="1">
      <c r="E1401" s="1" t="s">
        <v>32</v>
      </c>
    </row>
    <row r="1402" spans="5:5" ht="20.100000000000001" customHeight="1">
      <c r="E1402" s="1" t="s">
        <v>33</v>
      </c>
    </row>
    <row r="1403" spans="5:5" ht="20.100000000000001" customHeight="1">
      <c r="E1403" s="1" t="s">
        <v>34</v>
      </c>
    </row>
    <row r="1404" spans="5:5" ht="20.100000000000001" customHeight="1">
      <c r="E1404" s="1" t="s">
        <v>35</v>
      </c>
    </row>
    <row r="1405" spans="5:5" ht="20.100000000000001" customHeight="1">
      <c r="E1405" s="1" t="s">
        <v>36</v>
      </c>
    </row>
    <row r="1406" spans="5:5" ht="20.100000000000001" customHeight="1">
      <c r="E1406" s="10" t="s">
        <v>1200</v>
      </c>
    </row>
    <row r="1407" spans="5:5" ht="20.100000000000001" customHeight="1">
      <c r="E1407" s="1" t="s">
        <v>37</v>
      </c>
    </row>
    <row r="1408" spans="5:5" ht="20.100000000000001" customHeight="1">
      <c r="E1408" s="1" t="s">
        <v>38</v>
      </c>
    </row>
    <row r="1409" spans="5:5" ht="20.100000000000001" customHeight="1">
      <c r="E1409" s="1" t="s">
        <v>39</v>
      </c>
    </row>
    <row r="1410" spans="5:5" ht="20.100000000000001" customHeight="1">
      <c r="E1410" s="1" t="s">
        <v>40</v>
      </c>
    </row>
    <row r="1411" spans="5:5" ht="20.100000000000001" customHeight="1">
      <c r="E1411" s="1" t="s">
        <v>41</v>
      </c>
    </row>
    <row r="1412" spans="5:5" ht="20.100000000000001" customHeight="1">
      <c r="E1412" s="1" t="s">
        <v>42</v>
      </c>
    </row>
    <row r="1413" spans="5:5" ht="20.100000000000001" customHeight="1">
      <c r="E1413" s="1" t="s">
        <v>43</v>
      </c>
    </row>
    <row r="1414" spans="5:5" ht="20.100000000000001" customHeight="1">
      <c r="E1414" s="1" t="s">
        <v>44</v>
      </c>
    </row>
    <row r="1415" spans="5:5" ht="20.100000000000001" customHeight="1">
      <c r="E1415" s="1" t="s">
        <v>45</v>
      </c>
    </row>
    <row r="1416" spans="5:5" ht="20.100000000000001" customHeight="1">
      <c r="E1416" s="1" t="s">
        <v>46</v>
      </c>
    </row>
    <row r="1417" spans="5:5" ht="20.100000000000001" customHeight="1">
      <c r="E1417" s="1" t="s">
        <v>47</v>
      </c>
    </row>
    <row r="1418" spans="5:5" ht="20.100000000000001" customHeight="1">
      <c r="E1418" s="1" t="s">
        <v>48</v>
      </c>
    </row>
    <row r="1419" spans="5:5" ht="20.100000000000001" customHeight="1">
      <c r="E1419" s="1" t="s">
        <v>49</v>
      </c>
    </row>
    <row r="1420" spans="5:5" ht="20.100000000000001" customHeight="1">
      <c r="E1420" s="1" t="s">
        <v>50</v>
      </c>
    </row>
    <row r="1421" spans="5:5" ht="20.100000000000001" customHeight="1">
      <c r="E1421" s="1" t="s">
        <v>51</v>
      </c>
    </row>
    <row r="1422" spans="5:5" ht="20.100000000000001" customHeight="1">
      <c r="E1422" s="1" t="s">
        <v>52</v>
      </c>
    </row>
    <row r="1423" spans="5:5" ht="20.100000000000001" customHeight="1">
      <c r="E1423" s="1" t="s">
        <v>53</v>
      </c>
    </row>
    <row r="1424" spans="5:5" ht="20.100000000000001" customHeight="1">
      <c r="E1424" s="1" t="s">
        <v>54</v>
      </c>
    </row>
    <row r="1425" spans="5:5" ht="20.100000000000001" customHeight="1">
      <c r="E1425" s="1" t="s">
        <v>55</v>
      </c>
    </row>
    <row r="1426" spans="5:5" ht="20.100000000000001" customHeight="1">
      <c r="E1426" s="1" t="s">
        <v>56</v>
      </c>
    </row>
    <row r="1427" spans="5:5" ht="20.100000000000001" customHeight="1">
      <c r="E1427" s="1" t="s">
        <v>57</v>
      </c>
    </row>
    <row r="1428" spans="5:5" ht="20.100000000000001" customHeight="1">
      <c r="E1428" s="1" t="s">
        <v>58</v>
      </c>
    </row>
    <row r="1429" spans="5:5" ht="20.100000000000001" customHeight="1">
      <c r="E1429" s="1" t="s">
        <v>59</v>
      </c>
    </row>
    <row r="1430" spans="5:5" ht="20.100000000000001" customHeight="1">
      <c r="E1430" s="1" t="s">
        <v>60</v>
      </c>
    </row>
    <row r="1431" spans="5:5" ht="20.100000000000001" customHeight="1">
      <c r="E1431" s="1" t="s">
        <v>61</v>
      </c>
    </row>
    <row r="1432" spans="5:5" ht="20.100000000000001" customHeight="1">
      <c r="E1432" s="1" t="s">
        <v>62</v>
      </c>
    </row>
    <row r="1433" spans="5:5" ht="20.100000000000001" customHeight="1">
      <c r="E1433" s="1" t="s">
        <v>63</v>
      </c>
    </row>
    <row r="1434" spans="5:5" ht="20.100000000000001" customHeight="1">
      <c r="E1434" s="1" t="s">
        <v>64</v>
      </c>
    </row>
    <row r="1435" spans="5:5" ht="20.100000000000001" customHeight="1">
      <c r="E1435" s="1" t="s">
        <v>1288</v>
      </c>
    </row>
    <row r="1436" spans="5:5" ht="20.100000000000001" customHeight="1">
      <c r="E1436" s="1" t="s">
        <v>1289</v>
      </c>
    </row>
    <row r="1437" spans="5:5" ht="20.100000000000001" customHeight="1">
      <c r="E1437" s="1" t="s">
        <v>1290</v>
      </c>
    </row>
    <row r="1438" spans="5:5" ht="20.100000000000001" customHeight="1">
      <c r="E1438" s="1" t="s">
        <v>1291</v>
      </c>
    </row>
    <row r="1439" spans="5:5" ht="20.100000000000001" customHeight="1">
      <c r="E1439" s="1" t="s">
        <v>1292</v>
      </c>
    </row>
    <row r="1440" spans="5:5" ht="20.100000000000001" customHeight="1">
      <c r="E1440" s="1" t="s">
        <v>1293</v>
      </c>
    </row>
    <row r="1441" spans="5:5" ht="20.100000000000001" customHeight="1">
      <c r="E1441" s="1" t="s">
        <v>1294</v>
      </c>
    </row>
    <row r="1442" spans="5:5" ht="20.100000000000001" customHeight="1">
      <c r="E1442" s="1" t="s">
        <v>1295</v>
      </c>
    </row>
    <row r="1443" spans="5:5" ht="20.100000000000001" customHeight="1">
      <c r="E1443" s="1" t="s">
        <v>1296</v>
      </c>
    </row>
    <row r="1444" spans="5:5" ht="20.100000000000001" customHeight="1">
      <c r="E1444" s="1" t="s">
        <v>1297</v>
      </c>
    </row>
    <row r="1445" spans="5:5" ht="20.100000000000001" customHeight="1">
      <c r="E1445" s="1" t="s">
        <v>1298</v>
      </c>
    </row>
    <row r="1446" spans="5:5" ht="20.100000000000001" customHeight="1">
      <c r="E1446" s="1" t="s">
        <v>1299</v>
      </c>
    </row>
    <row r="1447" spans="5:5" ht="20.100000000000001" customHeight="1">
      <c r="E1447" s="1" t="s">
        <v>1300</v>
      </c>
    </row>
    <row r="1448" spans="5:5" ht="20.100000000000001" customHeight="1">
      <c r="E1448" s="1" t="s">
        <v>1301</v>
      </c>
    </row>
    <row r="1449" spans="5:5" ht="20.100000000000001" customHeight="1">
      <c r="E1449" s="1" t="s">
        <v>1302</v>
      </c>
    </row>
    <row r="1450" spans="5:5" ht="20.100000000000001" customHeight="1">
      <c r="E1450" s="1" t="s">
        <v>1303</v>
      </c>
    </row>
    <row r="1451" spans="5:5" ht="20.100000000000001" customHeight="1">
      <c r="E1451" s="10" t="s">
        <v>1201</v>
      </c>
    </row>
    <row r="1452" spans="5:5" ht="20.100000000000001" customHeight="1">
      <c r="E1452" s="1" t="s">
        <v>1304</v>
      </c>
    </row>
    <row r="1453" spans="5:5" ht="20.100000000000001" customHeight="1">
      <c r="E1453" s="1" t="s">
        <v>1305</v>
      </c>
    </row>
    <row r="1454" spans="5:5" ht="20.100000000000001" customHeight="1">
      <c r="E1454" s="1" t="s">
        <v>1306</v>
      </c>
    </row>
    <row r="1455" spans="5:5" ht="20.100000000000001" customHeight="1">
      <c r="E1455" s="1" t="s">
        <v>1307</v>
      </c>
    </row>
    <row r="1456" spans="5:5" ht="20.100000000000001" customHeight="1">
      <c r="E1456" s="1" t="s">
        <v>381</v>
      </c>
    </row>
    <row r="1457" spans="5:5" ht="20.100000000000001" customHeight="1">
      <c r="E1457" s="1" t="s">
        <v>382</v>
      </c>
    </row>
    <row r="1458" spans="5:5" ht="20.100000000000001" customHeight="1">
      <c r="E1458" s="1" t="s">
        <v>383</v>
      </c>
    </row>
    <row r="1459" spans="5:5" ht="20.100000000000001" customHeight="1">
      <c r="E1459" s="1" t="s">
        <v>384</v>
      </c>
    </row>
    <row r="1460" spans="5:5" ht="20.100000000000001" customHeight="1">
      <c r="E1460" s="1" t="s">
        <v>385</v>
      </c>
    </row>
    <row r="1461" spans="5:5" ht="20.100000000000001" customHeight="1">
      <c r="E1461" s="1" t="s">
        <v>386</v>
      </c>
    </row>
    <row r="1462" spans="5:5" ht="20.100000000000001" customHeight="1">
      <c r="E1462" s="1" t="s">
        <v>387</v>
      </c>
    </row>
    <row r="1463" spans="5:5" ht="20.100000000000001" customHeight="1">
      <c r="E1463" s="1" t="s">
        <v>388</v>
      </c>
    </row>
    <row r="1464" spans="5:5" ht="20.100000000000001" customHeight="1">
      <c r="E1464" s="1" t="s">
        <v>389</v>
      </c>
    </row>
    <row r="1465" spans="5:5" ht="20.100000000000001" customHeight="1">
      <c r="E1465" s="1" t="s">
        <v>390</v>
      </c>
    </row>
    <row r="1466" spans="5:5" ht="20.100000000000001" customHeight="1">
      <c r="E1466" s="1" t="s">
        <v>391</v>
      </c>
    </row>
    <row r="1467" spans="5:5" ht="20.100000000000001" customHeight="1">
      <c r="E1467" s="1" t="s">
        <v>392</v>
      </c>
    </row>
    <row r="1468" spans="5:5" ht="20.100000000000001" customHeight="1">
      <c r="E1468" s="1" t="s">
        <v>393</v>
      </c>
    </row>
    <row r="1469" spans="5:5" ht="20.100000000000001" customHeight="1">
      <c r="E1469" s="1" t="s">
        <v>394</v>
      </c>
    </row>
    <row r="1470" spans="5:5" ht="20.100000000000001" customHeight="1">
      <c r="E1470" s="1" t="s">
        <v>395</v>
      </c>
    </row>
    <row r="1471" spans="5:5" ht="20.100000000000001" customHeight="1">
      <c r="E1471" s="1" t="s">
        <v>396</v>
      </c>
    </row>
    <row r="1472" spans="5:5" ht="20.100000000000001" customHeight="1">
      <c r="E1472" s="1" t="s">
        <v>397</v>
      </c>
    </row>
    <row r="1473" spans="5:5" ht="20.100000000000001" customHeight="1">
      <c r="E1473" s="1" t="s">
        <v>398</v>
      </c>
    </row>
    <row r="1474" spans="5:5" ht="20.100000000000001" customHeight="1">
      <c r="E1474" s="1" t="s">
        <v>399</v>
      </c>
    </row>
    <row r="1475" spans="5:5" ht="20.100000000000001" customHeight="1">
      <c r="E1475" s="1" t="s">
        <v>400</v>
      </c>
    </row>
    <row r="1476" spans="5:5" ht="20.100000000000001" customHeight="1">
      <c r="E1476" s="1" t="s">
        <v>1603</v>
      </c>
    </row>
    <row r="1477" spans="5:5" ht="20.100000000000001" customHeight="1">
      <c r="E1477" s="1" t="s">
        <v>1604</v>
      </c>
    </row>
    <row r="1478" spans="5:5" ht="20.100000000000001" customHeight="1">
      <c r="E1478" s="1" t="s">
        <v>1605</v>
      </c>
    </row>
    <row r="1479" spans="5:5" ht="20.100000000000001" customHeight="1">
      <c r="E1479" s="1" t="s">
        <v>1606</v>
      </c>
    </row>
    <row r="1480" spans="5:5" ht="20.100000000000001" customHeight="1">
      <c r="E1480" s="1" t="s">
        <v>1607</v>
      </c>
    </row>
    <row r="1481" spans="5:5" ht="20.100000000000001" customHeight="1">
      <c r="E1481" s="1" t="s">
        <v>1608</v>
      </c>
    </row>
    <row r="1482" spans="5:5" ht="20.100000000000001" customHeight="1">
      <c r="E1482" s="1" t="s">
        <v>1609</v>
      </c>
    </row>
    <row r="1483" spans="5:5" ht="20.100000000000001" customHeight="1">
      <c r="E1483" s="1" t="s">
        <v>1610</v>
      </c>
    </row>
    <row r="1484" spans="5:5" ht="20.100000000000001" customHeight="1">
      <c r="E1484" s="1" t="s">
        <v>1611</v>
      </c>
    </row>
    <row r="1485" spans="5:5" ht="20.100000000000001" customHeight="1">
      <c r="E1485" s="1" t="s">
        <v>1612</v>
      </c>
    </row>
    <row r="1486" spans="5:5" ht="20.100000000000001" customHeight="1">
      <c r="E1486" s="1" t="s">
        <v>1613</v>
      </c>
    </row>
    <row r="1487" spans="5:5" ht="20.100000000000001" customHeight="1">
      <c r="E1487" s="1" t="s">
        <v>1614</v>
      </c>
    </row>
    <row r="1488" spans="5:5" ht="20.100000000000001" customHeight="1">
      <c r="E1488" s="1" t="s">
        <v>1615</v>
      </c>
    </row>
    <row r="1489" spans="5:5" ht="20.100000000000001" customHeight="1">
      <c r="E1489" s="1" t="s">
        <v>1616</v>
      </c>
    </row>
    <row r="1490" spans="5:5" ht="20.100000000000001" customHeight="1">
      <c r="E1490" s="1" t="s">
        <v>1617</v>
      </c>
    </row>
    <row r="1491" spans="5:5" ht="20.100000000000001" customHeight="1">
      <c r="E1491" s="1" t="s">
        <v>1618</v>
      </c>
    </row>
    <row r="1492" spans="5:5" ht="20.100000000000001" customHeight="1">
      <c r="E1492" s="1" t="s">
        <v>1619</v>
      </c>
    </row>
    <row r="1493" spans="5:5" ht="20.100000000000001" customHeight="1">
      <c r="E1493" s="1" t="s">
        <v>1620</v>
      </c>
    </row>
    <row r="1494" spans="5:5" ht="20.100000000000001" customHeight="1">
      <c r="E1494" s="1" t="s">
        <v>1621</v>
      </c>
    </row>
    <row r="1495" spans="5:5" ht="20.100000000000001" customHeight="1">
      <c r="E1495" s="1" t="s">
        <v>1622</v>
      </c>
    </row>
    <row r="1496" spans="5:5" ht="20.100000000000001" customHeight="1">
      <c r="E1496" s="1" t="s">
        <v>1623</v>
      </c>
    </row>
    <row r="1497" spans="5:5" ht="20.100000000000001" customHeight="1">
      <c r="E1497" s="1" t="s">
        <v>1624</v>
      </c>
    </row>
    <row r="1498" spans="5:5" ht="20.100000000000001" customHeight="1">
      <c r="E1498" s="1" t="s">
        <v>1625</v>
      </c>
    </row>
    <row r="1499" spans="5:5" ht="20.100000000000001" customHeight="1">
      <c r="E1499" s="1" t="s">
        <v>1626</v>
      </c>
    </row>
    <row r="1500" spans="5:5" ht="20.100000000000001" customHeight="1">
      <c r="E1500" s="1" t="s">
        <v>1627</v>
      </c>
    </row>
    <row r="1501" spans="5:5" ht="20.100000000000001" customHeight="1">
      <c r="E1501" s="1" t="s">
        <v>1628</v>
      </c>
    </row>
    <row r="1502" spans="5:5" ht="20.100000000000001" customHeight="1">
      <c r="E1502" s="1" t="s">
        <v>1629</v>
      </c>
    </row>
    <row r="1503" spans="5:5" ht="20.100000000000001" customHeight="1">
      <c r="E1503" s="1" t="s">
        <v>716</v>
      </c>
    </row>
    <row r="1504" spans="5:5" ht="20.100000000000001" customHeight="1">
      <c r="E1504" s="1" t="s">
        <v>717</v>
      </c>
    </row>
    <row r="1505" spans="5:5" ht="20.100000000000001" customHeight="1">
      <c r="E1505" s="1" t="s">
        <v>718</v>
      </c>
    </row>
    <row r="1506" spans="5:5" ht="20.100000000000001" customHeight="1">
      <c r="E1506" s="1" t="s">
        <v>719</v>
      </c>
    </row>
    <row r="1507" spans="5:5" ht="20.100000000000001" customHeight="1">
      <c r="E1507" s="1" t="s">
        <v>720</v>
      </c>
    </row>
    <row r="1508" spans="5:5" ht="20.100000000000001" customHeight="1">
      <c r="E1508" s="1" t="s">
        <v>721</v>
      </c>
    </row>
    <row r="1509" spans="5:5" ht="20.100000000000001" customHeight="1">
      <c r="E1509" s="1" t="s">
        <v>722</v>
      </c>
    </row>
    <row r="1510" spans="5:5" ht="20.100000000000001" customHeight="1">
      <c r="E1510" s="1" t="s">
        <v>723</v>
      </c>
    </row>
    <row r="1511" spans="5:5" ht="20.100000000000001" customHeight="1">
      <c r="E1511" s="1" t="s">
        <v>724</v>
      </c>
    </row>
    <row r="1512" spans="5:5" ht="20.100000000000001" customHeight="1">
      <c r="E1512" s="1" t="s">
        <v>725</v>
      </c>
    </row>
    <row r="1513" spans="5:5" ht="20.100000000000001" customHeight="1">
      <c r="E1513" s="10" t="s">
        <v>1202</v>
      </c>
    </row>
    <row r="1514" spans="5:5" ht="20.100000000000001" customHeight="1">
      <c r="E1514" s="1" t="s">
        <v>726</v>
      </c>
    </row>
    <row r="1515" spans="5:5" ht="20.100000000000001" customHeight="1">
      <c r="E1515" s="1" t="s">
        <v>727</v>
      </c>
    </row>
    <row r="1516" spans="5:5" ht="20.100000000000001" customHeight="1">
      <c r="E1516" s="1" t="s">
        <v>728</v>
      </c>
    </row>
    <row r="1517" spans="5:5" ht="20.100000000000001" customHeight="1">
      <c r="E1517" s="1" t="s">
        <v>729</v>
      </c>
    </row>
    <row r="1518" spans="5:5" ht="20.100000000000001" customHeight="1">
      <c r="E1518" s="1" t="s">
        <v>730</v>
      </c>
    </row>
    <row r="1519" spans="5:5" ht="20.100000000000001" customHeight="1">
      <c r="E1519" s="1" t="s">
        <v>731</v>
      </c>
    </row>
    <row r="1520" spans="5:5" ht="20.100000000000001" customHeight="1">
      <c r="E1520" s="1" t="s">
        <v>732</v>
      </c>
    </row>
    <row r="1521" spans="5:5" ht="20.100000000000001" customHeight="1">
      <c r="E1521" s="1" t="s">
        <v>733</v>
      </c>
    </row>
    <row r="1522" spans="5:5" ht="20.100000000000001" customHeight="1">
      <c r="E1522" s="1" t="s">
        <v>734</v>
      </c>
    </row>
    <row r="1523" spans="5:5" ht="20.100000000000001" customHeight="1">
      <c r="E1523" s="1" t="s">
        <v>735</v>
      </c>
    </row>
    <row r="1524" spans="5:5" ht="20.100000000000001" customHeight="1">
      <c r="E1524" s="1" t="s">
        <v>1948</v>
      </c>
    </row>
    <row r="1525" spans="5:5" ht="20.100000000000001" customHeight="1">
      <c r="E1525" s="1" t="s">
        <v>1949</v>
      </c>
    </row>
    <row r="1526" spans="5:5" ht="20.100000000000001" customHeight="1">
      <c r="E1526" s="1" t="s">
        <v>1950</v>
      </c>
    </row>
    <row r="1527" spans="5:5" ht="20.100000000000001" customHeight="1">
      <c r="E1527" s="1" t="s">
        <v>1951</v>
      </c>
    </row>
    <row r="1528" spans="5:5" ht="20.100000000000001" customHeight="1">
      <c r="E1528" s="1" t="s">
        <v>1952</v>
      </c>
    </row>
    <row r="1529" spans="5:5" ht="20.100000000000001" customHeight="1">
      <c r="E1529" s="1" t="s">
        <v>1953</v>
      </c>
    </row>
    <row r="1530" spans="5:5" ht="20.100000000000001" customHeight="1">
      <c r="E1530" s="1" t="s">
        <v>1954</v>
      </c>
    </row>
    <row r="1531" spans="5:5" ht="20.100000000000001" customHeight="1">
      <c r="E1531" s="1" t="s">
        <v>1955</v>
      </c>
    </row>
    <row r="1532" spans="5:5" ht="20.100000000000001" customHeight="1">
      <c r="E1532" s="1" t="s">
        <v>1956</v>
      </c>
    </row>
    <row r="1533" spans="5:5" ht="20.100000000000001" customHeight="1">
      <c r="E1533" s="1" t="s">
        <v>1042</v>
      </c>
    </row>
    <row r="1534" spans="5:5" ht="20.100000000000001" customHeight="1">
      <c r="E1534" s="1" t="s">
        <v>1043</v>
      </c>
    </row>
    <row r="1535" spans="5:5" ht="20.100000000000001" customHeight="1">
      <c r="E1535" s="1" t="s">
        <v>1044</v>
      </c>
    </row>
    <row r="1536" spans="5:5" ht="20.100000000000001" customHeight="1">
      <c r="E1536" s="1" t="s">
        <v>1045</v>
      </c>
    </row>
    <row r="1537" spans="5:5" ht="20.100000000000001" customHeight="1">
      <c r="E1537" s="10" t="s">
        <v>1203</v>
      </c>
    </row>
    <row r="1538" spans="5:5" ht="20.100000000000001" customHeight="1">
      <c r="E1538" s="1" t="s">
        <v>1046</v>
      </c>
    </row>
    <row r="1539" spans="5:5" ht="20.100000000000001" customHeight="1">
      <c r="E1539" s="1" t="s">
        <v>1047</v>
      </c>
    </row>
    <row r="1540" spans="5:5" ht="20.100000000000001" customHeight="1">
      <c r="E1540" s="1" t="s">
        <v>1048</v>
      </c>
    </row>
    <row r="1541" spans="5:5" ht="20.100000000000001" customHeight="1">
      <c r="E1541" s="1" t="s">
        <v>1049</v>
      </c>
    </row>
    <row r="1542" spans="5:5" ht="20.100000000000001" customHeight="1">
      <c r="E1542" s="1" t="s">
        <v>1050</v>
      </c>
    </row>
    <row r="1543" spans="5:5" ht="20.100000000000001" customHeight="1">
      <c r="E1543" s="1" t="s">
        <v>1051</v>
      </c>
    </row>
    <row r="1544" spans="5:5" ht="20.100000000000001" customHeight="1">
      <c r="E1544" s="1" t="s">
        <v>1052</v>
      </c>
    </row>
    <row r="1545" spans="5:5" ht="20.100000000000001" customHeight="1">
      <c r="E1545" s="1" t="s">
        <v>1053</v>
      </c>
    </row>
    <row r="1546" spans="5:5" ht="20.100000000000001" customHeight="1">
      <c r="E1546" s="1" t="s">
        <v>1054</v>
      </c>
    </row>
    <row r="1547" spans="5:5" ht="20.100000000000001" customHeight="1">
      <c r="E1547" s="1" t="s">
        <v>1055</v>
      </c>
    </row>
    <row r="1548" spans="5:5" ht="20.100000000000001" customHeight="1">
      <c r="E1548" s="1" t="s">
        <v>1056</v>
      </c>
    </row>
    <row r="1549" spans="5:5" ht="20.100000000000001" customHeight="1">
      <c r="E1549" s="10" t="s">
        <v>1204</v>
      </c>
    </row>
    <row r="1550" spans="5:5" ht="20.100000000000001" customHeight="1">
      <c r="E1550" s="1" t="s">
        <v>1057</v>
      </c>
    </row>
    <row r="1551" spans="5:5" ht="20.100000000000001" customHeight="1">
      <c r="E1551" s="1" t="s">
        <v>1058</v>
      </c>
    </row>
    <row r="1552" spans="5:5" ht="20.100000000000001" customHeight="1">
      <c r="E1552" s="1" t="s">
        <v>1059</v>
      </c>
    </row>
    <row r="1553" spans="5:5" ht="20.100000000000001" customHeight="1">
      <c r="E1553" s="1" t="s">
        <v>1060</v>
      </c>
    </row>
    <row r="1554" spans="5:5" ht="20.100000000000001" customHeight="1">
      <c r="E1554" s="1" t="s">
        <v>1061</v>
      </c>
    </row>
    <row r="1555" spans="5:5" ht="20.100000000000001" customHeight="1">
      <c r="E1555" s="1" t="s">
        <v>1062</v>
      </c>
    </row>
    <row r="1556" spans="5:5" ht="20.100000000000001" customHeight="1">
      <c r="E1556" s="1" t="s">
        <v>1063</v>
      </c>
    </row>
    <row r="1557" spans="5:5" ht="20.100000000000001" customHeight="1">
      <c r="E1557" s="1" t="s">
        <v>1064</v>
      </c>
    </row>
    <row r="1558" spans="5:5" ht="20.100000000000001" customHeight="1">
      <c r="E1558" s="1" t="s">
        <v>1065</v>
      </c>
    </row>
    <row r="1559" spans="5:5" ht="20.100000000000001" customHeight="1">
      <c r="E1559" s="1" t="s">
        <v>1066</v>
      </c>
    </row>
    <row r="1560" spans="5:5" ht="20.100000000000001" customHeight="1">
      <c r="E1560" s="1" t="s">
        <v>1067</v>
      </c>
    </row>
    <row r="1561" spans="5:5" ht="20.100000000000001" customHeight="1">
      <c r="E1561" s="1" t="s">
        <v>1068</v>
      </c>
    </row>
    <row r="1562" spans="5:5" ht="20.100000000000001" customHeight="1">
      <c r="E1562" s="1" t="s">
        <v>1069</v>
      </c>
    </row>
    <row r="1563" spans="5:5" ht="20.100000000000001" customHeight="1">
      <c r="E1563" s="1" t="s">
        <v>1070</v>
      </c>
    </row>
    <row r="1564" spans="5:5" ht="20.100000000000001" customHeight="1">
      <c r="E1564" s="1" t="s">
        <v>1071</v>
      </c>
    </row>
    <row r="1565" spans="5:5" ht="20.100000000000001" customHeight="1">
      <c r="E1565" s="1" t="s">
        <v>1072</v>
      </c>
    </row>
    <row r="1566" spans="5:5" ht="20.100000000000001" customHeight="1">
      <c r="E1566" s="1" t="s">
        <v>1073</v>
      </c>
    </row>
    <row r="1567" spans="5:5" ht="20.100000000000001" customHeight="1">
      <c r="E1567" s="1" t="s">
        <v>1074</v>
      </c>
    </row>
    <row r="1568" spans="5:5" ht="20.100000000000001" customHeight="1">
      <c r="E1568" s="1" t="s">
        <v>1075</v>
      </c>
    </row>
    <row r="1569" spans="5:5" ht="20.100000000000001" customHeight="1">
      <c r="E1569" s="10" t="s">
        <v>102</v>
      </c>
    </row>
    <row r="1570" spans="5:5" ht="20.100000000000001" customHeight="1">
      <c r="E1570" s="1" t="s">
        <v>1076</v>
      </c>
    </row>
    <row r="1571" spans="5:5" ht="20.100000000000001" customHeight="1">
      <c r="E1571" s="1" t="s">
        <v>1077</v>
      </c>
    </row>
    <row r="1572" spans="5:5" ht="20.100000000000001" customHeight="1">
      <c r="E1572" s="1" t="s">
        <v>1078</v>
      </c>
    </row>
    <row r="1573" spans="5:5" ht="20.100000000000001" customHeight="1">
      <c r="E1573" s="1" t="s">
        <v>1079</v>
      </c>
    </row>
    <row r="1574" spans="5:5" ht="20.100000000000001" customHeight="1">
      <c r="E1574" s="1" t="s">
        <v>1080</v>
      </c>
    </row>
    <row r="1575" spans="5:5" ht="20.100000000000001" customHeight="1">
      <c r="E1575" s="1" t="s">
        <v>1081</v>
      </c>
    </row>
    <row r="1576" spans="5:5" ht="20.100000000000001" customHeight="1">
      <c r="E1576" s="1" t="s">
        <v>1082</v>
      </c>
    </row>
    <row r="1577" spans="5:5" ht="20.100000000000001" customHeight="1">
      <c r="E1577" s="1" t="s">
        <v>1083</v>
      </c>
    </row>
    <row r="1578" spans="5:5" ht="20.100000000000001" customHeight="1">
      <c r="E1578" s="1" t="s">
        <v>1084</v>
      </c>
    </row>
    <row r="1579" spans="5:5" ht="20.100000000000001" customHeight="1">
      <c r="E1579" s="1" t="s">
        <v>1085</v>
      </c>
    </row>
    <row r="1580" spans="5:5" ht="20.100000000000001" customHeight="1">
      <c r="E1580" s="1" t="s">
        <v>1086</v>
      </c>
    </row>
    <row r="1581" spans="5:5" ht="20.100000000000001" customHeight="1">
      <c r="E1581" s="1" t="s">
        <v>1087</v>
      </c>
    </row>
    <row r="1582" spans="5:5" ht="20.100000000000001" customHeight="1">
      <c r="E1582" s="1" t="s">
        <v>1088</v>
      </c>
    </row>
    <row r="1583" spans="5:5" ht="20.100000000000001" customHeight="1">
      <c r="E1583" s="1" t="s">
        <v>1089</v>
      </c>
    </row>
    <row r="1584" spans="5:5" ht="20.100000000000001" customHeight="1">
      <c r="E1584" s="1" t="s">
        <v>1090</v>
      </c>
    </row>
    <row r="1585" spans="5:5" ht="20.100000000000001" customHeight="1">
      <c r="E1585" s="1" t="s">
        <v>1091</v>
      </c>
    </row>
    <row r="1586" spans="5:5" ht="20.100000000000001" customHeight="1">
      <c r="E1586" s="1" t="s">
        <v>1092</v>
      </c>
    </row>
    <row r="1587" spans="5:5" ht="20.100000000000001" customHeight="1">
      <c r="E1587" s="1" t="s">
        <v>1093</v>
      </c>
    </row>
    <row r="1588" spans="5:5" ht="20.100000000000001" customHeight="1">
      <c r="E1588" s="1" t="s">
        <v>1094</v>
      </c>
    </row>
    <row r="1589" spans="5:5" ht="20.100000000000001" customHeight="1">
      <c r="E1589" s="10" t="s">
        <v>105</v>
      </c>
    </row>
    <row r="1590" spans="5:5" ht="20.100000000000001" customHeight="1">
      <c r="E1590" s="1" t="s">
        <v>1095</v>
      </c>
    </row>
    <row r="1591" spans="5:5" ht="20.100000000000001" customHeight="1">
      <c r="E1591" s="1" t="s">
        <v>1096</v>
      </c>
    </row>
    <row r="1592" spans="5:5" ht="20.100000000000001" customHeight="1">
      <c r="E1592" s="1" t="s">
        <v>1097</v>
      </c>
    </row>
    <row r="1593" spans="5:5" ht="20.100000000000001" customHeight="1">
      <c r="E1593" s="1" t="s">
        <v>1098</v>
      </c>
    </row>
    <row r="1594" spans="5:5" ht="20.100000000000001" customHeight="1">
      <c r="E1594" s="1" t="s">
        <v>1099</v>
      </c>
    </row>
    <row r="1595" spans="5:5" ht="20.100000000000001" customHeight="1">
      <c r="E1595" s="1" t="s">
        <v>1100</v>
      </c>
    </row>
    <row r="1596" spans="5:5" ht="20.100000000000001" customHeight="1">
      <c r="E1596" s="1" t="s">
        <v>1101</v>
      </c>
    </row>
    <row r="1597" spans="5:5" ht="20.100000000000001" customHeight="1">
      <c r="E1597" s="1" t="s">
        <v>1102</v>
      </c>
    </row>
    <row r="1598" spans="5:5" ht="20.100000000000001" customHeight="1">
      <c r="E1598" s="1" t="s">
        <v>1103</v>
      </c>
    </row>
    <row r="1599" spans="5:5" ht="20.100000000000001" customHeight="1">
      <c r="E1599" s="1" t="s">
        <v>1104</v>
      </c>
    </row>
    <row r="1600" spans="5:5" ht="20.100000000000001" customHeight="1">
      <c r="E1600" s="1" t="s">
        <v>1105</v>
      </c>
    </row>
    <row r="1601" spans="5:5" ht="20.100000000000001" customHeight="1">
      <c r="E1601" s="1" t="s">
        <v>1106</v>
      </c>
    </row>
    <row r="1602" spans="5:5" ht="20.100000000000001" customHeight="1">
      <c r="E1602" s="1" t="s">
        <v>1107</v>
      </c>
    </row>
    <row r="1603" spans="5:5" ht="20.100000000000001" customHeight="1">
      <c r="E1603" s="1" t="s">
        <v>1108</v>
      </c>
    </row>
    <row r="1604" spans="5:5" ht="20.100000000000001" customHeight="1">
      <c r="E1604" s="1" t="s">
        <v>1109</v>
      </c>
    </row>
    <row r="1605" spans="5:5" ht="20.100000000000001" customHeight="1">
      <c r="E1605" s="1" t="s">
        <v>1110</v>
      </c>
    </row>
    <row r="1606" spans="5:5" ht="20.100000000000001" customHeight="1">
      <c r="E1606" s="1" t="s">
        <v>1111</v>
      </c>
    </row>
    <row r="1607" spans="5:5" ht="20.100000000000001" customHeight="1">
      <c r="E1607" s="1" t="s">
        <v>1112</v>
      </c>
    </row>
    <row r="1608" spans="5:5" ht="20.100000000000001" customHeight="1">
      <c r="E1608" s="10" t="s">
        <v>103</v>
      </c>
    </row>
    <row r="1609" spans="5:5" ht="20.100000000000001" customHeight="1">
      <c r="E1609" s="1" t="s">
        <v>1113</v>
      </c>
    </row>
    <row r="1610" spans="5:5" ht="20.100000000000001" customHeight="1">
      <c r="E1610" s="1" t="s">
        <v>1114</v>
      </c>
    </row>
    <row r="1611" spans="5:5" ht="20.100000000000001" customHeight="1">
      <c r="E1611" s="1" t="s">
        <v>1115</v>
      </c>
    </row>
    <row r="1612" spans="5:5" ht="20.100000000000001" customHeight="1">
      <c r="E1612" s="1" t="s">
        <v>1116</v>
      </c>
    </row>
    <row r="1613" spans="5:5" ht="20.100000000000001" customHeight="1">
      <c r="E1613" s="1" t="s">
        <v>1117</v>
      </c>
    </row>
    <row r="1614" spans="5:5" ht="20.100000000000001" customHeight="1">
      <c r="E1614" s="1" t="s">
        <v>1118</v>
      </c>
    </row>
    <row r="1615" spans="5:5" ht="20.100000000000001" customHeight="1">
      <c r="E1615" s="1" t="s">
        <v>1119</v>
      </c>
    </row>
    <row r="1616" spans="5:5" ht="20.100000000000001" customHeight="1">
      <c r="E1616" s="1" t="s">
        <v>1120</v>
      </c>
    </row>
    <row r="1617" spans="5:5" ht="20.100000000000001" customHeight="1">
      <c r="E1617" s="1" t="s">
        <v>1121</v>
      </c>
    </row>
    <row r="1618" spans="5:5" ht="20.100000000000001" customHeight="1">
      <c r="E1618" s="1" t="s">
        <v>1122</v>
      </c>
    </row>
    <row r="1619" spans="5:5" ht="20.100000000000001" customHeight="1">
      <c r="E1619" s="1" t="s">
        <v>1123</v>
      </c>
    </row>
    <row r="1620" spans="5:5" ht="20.100000000000001" customHeight="1">
      <c r="E1620" s="1" t="s">
        <v>1124</v>
      </c>
    </row>
    <row r="1621" spans="5:5" ht="20.100000000000001" customHeight="1">
      <c r="E1621" s="1" t="s">
        <v>2020</v>
      </c>
    </row>
    <row r="1622" spans="5:5" ht="20.100000000000001" customHeight="1">
      <c r="E1622" s="1" t="s">
        <v>2021</v>
      </c>
    </row>
    <row r="1623" spans="5:5" ht="20.100000000000001" customHeight="1">
      <c r="E1623" s="1" t="s">
        <v>2022</v>
      </c>
    </row>
    <row r="1624" spans="5:5" ht="20.100000000000001" customHeight="1">
      <c r="E1624" s="1" t="s">
        <v>2023</v>
      </c>
    </row>
    <row r="1625" spans="5:5" ht="20.100000000000001" customHeight="1">
      <c r="E1625" s="1" t="s">
        <v>2024</v>
      </c>
    </row>
    <row r="1626" spans="5:5" ht="20.100000000000001" customHeight="1">
      <c r="E1626" s="1" t="s">
        <v>2025</v>
      </c>
    </row>
    <row r="1627" spans="5:5" ht="20.100000000000001" customHeight="1">
      <c r="E1627" s="1" t="s">
        <v>2026</v>
      </c>
    </row>
    <row r="1628" spans="5:5" ht="20.100000000000001" customHeight="1">
      <c r="E1628" s="1" t="s">
        <v>2027</v>
      </c>
    </row>
    <row r="1629" spans="5:5" ht="20.100000000000001" customHeight="1">
      <c r="E1629" s="10" t="s">
        <v>1205</v>
      </c>
    </row>
    <row r="1630" spans="5:5" ht="20.100000000000001" customHeight="1">
      <c r="E1630" s="1" t="s">
        <v>2028</v>
      </c>
    </row>
    <row r="1631" spans="5:5" ht="20.100000000000001" customHeight="1">
      <c r="E1631" s="1" t="s">
        <v>2292</v>
      </c>
    </row>
    <row r="1632" spans="5:5" ht="20.100000000000001" customHeight="1">
      <c r="E1632" s="1" t="s">
        <v>2291</v>
      </c>
    </row>
    <row r="1633" spans="5:5" ht="20.100000000000001" customHeight="1">
      <c r="E1633" s="1" t="s">
        <v>2029</v>
      </c>
    </row>
    <row r="1634" spans="5:5" ht="20.100000000000001" customHeight="1">
      <c r="E1634" s="1" t="s">
        <v>2030</v>
      </c>
    </row>
    <row r="1635" spans="5:5" ht="20.100000000000001" customHeight="1">
      <c r="E1635" s="1" t="s">
        <v>2031</v>
      </c>
    </row>
    <row r="1636" spans="5:5" ht="20.100000000000001" customHeight="1">
      <c r="E1636" s="1" t="s">
        <v>2032</v>
      </c>
    </row>
    <row r="1637" spans="5:5" ht="20.100000000000001" customHeight="1">
      <c r="E1637" s="1" t="s">
        <v>2033</v>
      </c>
    </row>
    <row r="1638" spans="5:5" ht="20.100000000000001" customHeight="1">
      <c r="E1638" s="1" t="s">
        <v>2034</v>
      </c>
    </row>
    <row r="1639" spans="5:5" ht="20.100000000000001" customHeight="1">
      <c r="E1639" s="1" t="s">
        <v>2035</v>
      </c>
    </row>
    <row r="1640" spans="5:5" ht="20.100000000000001" customHeight="1">
      <c r="E1640" s="1" t="s">
        <v>2036</v>
      </c>
    </row>
    <row r="1641" spans="5:5" ht="20.100000000000001" customHeight="1">
      <c r="E1641" s="1" t="s">
        <v>2037</v>
      </c>
    </row>
    <row r="1642" spans="5:5" ht="20.100000000000001" customHeight="1">
      <c r="E1642" s="1" t="s">
        <v>2038</v>
      </c>
    </row>
    <row r="1643" spans="5:5" ht="20.100000000000001" customHeight="1">
      <c r="E1643" s="1" t="s">
        <v>824</v>
      </c>
    </row>
    <row r="1644" spans="5:5" ht="20.100000000000001" customHeight="1">
      <c r="E1644" s="1" t="s">
        <v>825</v>
      </c>
    </row>
    <row r="1645" spans="5:5" ht="20.100000000000001" customHeight="1">
      <c r="E1645" s="1" t="s">
        <v>826</v>
      </c>
    </row>
    <row r="1646" spans="5:5" ht="20.100000000000001" customHeight="1">
      <c r="E1646" s="1" t="s">
        <v>827</v>
      </c>
    </row>
    <row r="1647" spans="5:5" ht="20.100000000000001" customHeight="1">
      <c r="E1647" s="1" t="s">
        <v>828</v>
      </c>
    </row>
    <row r="1648" spans="5:5" ht="20.100000000000001" customHeight="1">
      <c r="E1648" s="1" t="s">
        <v>829</v>
      </c>
    </row>
    <row r="1649" spans="5:5" ht="20.100000000000001" customHeight="1">
      <c r="E1649" s="1" t="s">
        <v>830</v>
      </c>
    </row>
    <row r="1650" spans="5:5" ht="20.100000000000001" customHeight="1">
      <c r="E1650" s="1" t="s">
        <v>831</v>
      </c>
    </row>
    <row r="1651" spans="5:5" ht="20.100000000000001" customHeight="1">
      <c r="E1651" s="1" t="s">
        <v>832</v>
      </c>
    </row>
    <row r="1652" spans="5:5" ht="20.100000000000001" customHeight="1">
      <c r="E1652" s="1" t="s">
        <v>833</v>
      </c>
    </row>
    <row r="1653" spans="5:5" ht="20.100000000000001" customHeight="1">
      <c r="E1653" s="1" t="s">
        <v>834</v>
      </c>
    </row>
    <row r="1654" spans="5:5" ht="20.100000000000001" customHeight="1">
      <c r="E1654" s="1" t="s">
        <v>835</v>
      </c>
    </row>
    <row r="1655" spans="5:5" ht="20.100000000000001" customHeight="1">
      <c r="E1655" s="1" t="s">
        <v>836</v>
      </c>
    </row>
    <row r="1656" spans="5:5" ht="20.100000000000001" customHeight="1">
      <c r="E1656" s="1" t="s">
        <v>837</v>
      </c>
    </row>
    <row r="1657" spans="5:5" ht="20.100000000000001" customHeight="1">
      <c r="E1657" s="1" t="s">
        <v>838</v>
      </c>
    </row>
    <row r="1658" spans="5:5" ht="20.100000000000001" customHeight="1">
      <c r="E1658" s="1" t="s">
        <v>839</v>
      </c>
    </row>
    <row r="1659" spans="5:5" ht="20.100000000000001" customHeight="1">
      <c r="E1659" s="1" t="s">
        <v>840</v>
      </c>
    </row>
    <row r="1660" spans="5:5" ht="20.100000000000001" customHeight="1">
      <c r="E1660" s="1" t="s">
        <v>841</v>
      </c>
    </row>
    <row r="1661" spans="5:5" ht="20.100000000000001" customHeight="1">
      <c r="E1661" s="1" t="s">
        <v>842</v>
      </c>
    </row>
    <row r="1662" spans="5:5" ht="20.100000000000001" customHeight="1">
      <c r="E1662" s="1" t="s">
        <v>843</v>
      </c>
    </row>
    <row r="1663" spans="5:5" ht="20.100000000000001" customHeight="1">
      <c r="E1663" s="10" t="s">
        <v>564</v>
      </c>
    </row>
    <row r="1664" spans="5:5" ht="20.100000000000001" customHeight="1">
      <c r="E1664" s="1" t="s">
        <v>844</v>
      </c>
    </row>
    <row r="1665" spans="5:5" ht="20.100000000000001" customHeight="1">
      <c r="E1665" s="1" t="s">
        <v>845</v>
      </c>
    </row>
    <row r="1666" spans="5:5" ht="20.100000000000001" customHeight="1">
      <c r="E1666" s="1" t="s">
        <v>846</v>
      </c>
    </row>
    <row r="1667" spans="5:5" ht="20.100000000000001" customHeight="1">
      <c r="E1667" s="1" t="s">
        <v>847</v>
      </c>
    </row>
    <row r="1668" spans="5:5" ht="20.100000000000001" customHeight="1">
      <c r="E1668" s="1" t="s">
        <v>848</v>
      </c>
    </row>
    <row r="1669" spans="5:5" ht="20.100000000000001" customHeight="1">
      <c r="E1669" s="1" t="s">
        <v>1748</v>
      </c>
    </row>
    <row r="1670" spans="5:5" ht="20.100000000000001" customHeight="1">
      <c r="E1670" s="1" t="s">
        <v>1749</v>
      </c>
    </row>
    <row r="1671" spans="5:5" ht="20.100000000000001" customHeight="1">
      <c r="E1671" s="1" t="s">
        <v>1750</v>
      </c>
    </row>
    <row r="1672" spans="5:5" ht="20.100000000000001" customHeight="1">
      <c r="E1672" s="1" t="s">
        <v>1751</v>
      </c>
    </row>
    <row r="1673" spans="5:5" ht="20.100000000000001" customHeight="1">
      <c r="E1673" s="1" t="s">
        <v>1752</v>
      </c>
    </row>
    <row r="1674" spans="5:5" ht="20.100000000000001" customHeight="1">
      <c r="E1674" s="1" t="s">
        <v>1753</v>
      </c>
    </row>
    <row r="1675" spans="5:5" ht="20.100000000000001" customHeight="1">
      <c r="E1675" s="1" t="s">
        <v>1754</v>
      </c>
    </row>
    <row r="1676" spans="5:5" ht="20.100000000000001" customHeight="1">
      <c r="E1676" s="1" t="s">
        <v>1755</v>
      </c>
    </row>
    <row r="1677" spans="5:5" ht="20.100000000000001" customHeight="1">
      <c r="E1677" s="1" t="s">
        <v>1756</v>
      </c>
    </row>
    <row r="1678" spans="5:5" ht="20.100000000000001" customHeight="1">
      <c r="E1678" s="1" t="s">
        <v>1757</v>
      </c>
    </row>
    <row r="1679" spans="5:5" ht="20.100000000000001" customHeight="1">
      <c r="E1679" s="1" t="s">
        <v>1758</v>
      </c>
    </row>
    <row r="1680" spans="5:5" ht="20.100000000000001" customHeight="1">
      <c r="E1680" s="1" t="s">
        <v>1759</v>
      </c>
    </row>
    <row r="1681" spans="5:5" ht="20.100000000000001" customHeight="1">
      <c r="E1681" s="1" t="s">
        <v>1760</v>
      </c>
    </row>
    <row r="1682" spans="5:5" ht="20.100000000000001" customHeight="1">
      <c r="E1682" s="1" t="s">
        <v>1761</v>
      </c>
    </row>
    <row r="1683" spans="5:5" ht="20.100000000000001" customHeight="1">
      <c r="E1683" s="1" t="s">
        <v>1762</v>
      </c>
    </row>
    <row r="1684" spans="5:5" ht="20.100000000000001" customHeight="1">
      <c r="E1684" s="1" t="s">
        <v>1763</v>
      </c>
    </row>
    <row r="1685" spans="5:5" ht="20.100000000000001" customHeight="1">
      <c r="E1685" s="1" t="s">
        <v>1764</v>
      </c>
    </row>
    <row r="1686" spans="5:5" ht="20.100000000000001" customHeight="1">
      <c r="E1686" s="1" t="s">
        <v>1765</v>
      </c>
    </row>
    <row r="1687" spans="5:5" ht="20.100000000000001" customHeight="1">
      <c r="E1687" s="1" t="s">
        <v>1766</v>
      </c>
    </row>
    <row r="1688" spans="5:5" ht="20.100000000000001" customHeight="1">
      <c r="E1688" s="1" t="s">
        <v>1767</v>
      </c>
    </row>
    <row r="1689" spans="5:5" ht="20.100000000000001" customHeight="1">
      <c r="E1689" s="1" t="s">
        <v>1768</v>
      </c>
    </row>
    <row r="1690" spans="5:5" ht="20.100000000000001" customHeight="1">
      <c r="E1690" s="1" t="s">
        <v>1769</v>
      </c>
    </row>
    <row r="1691" spans="5:5" ht="20.100000000000001" customHeight="1">
      <c r="E1691" s="1" t="s">
        <v>1770</v>
      </c>
    </row>
    <row r="1692" spans="5:5" ht="20.100000000000001" customHeight="1">
      <c r="E1692" s="1" t="s">
        <v>1771</v>
      </c>
    </row>
    <row r="1693" spans="5:5" ht="20.100000000000001" customHeight="1">
      <c r="E1693" s="1" t="s">
        <v>1772</v>
      </c>
    </row>
    <row r="1694" spans="5:5" ht="20.100000000000001" customHeight="1">
      <c r="E1694" s="1" t="s">
        <v>1773</v>
      </c>
    </row>
    <row r="1695" spans="5:5" ht="20.100000000000001" customHeight="1">
      <c r="E1695" s="1" t="s">
        <v>556</v>
      </c>
    </row>
    <row r="1696" spans="5:5" ht="20.100000000000001" customHeight="1">
      <c r="E1696" s="1" t="s">
        <v>557</v>
      </c>
    </row>
    <row r="1697" spans="5:5" ht="20.100000000000001" customHeight="1">
      <c r="E1697" s="1" t="s">
        <v>558</v>
      </c>
    </row>
    <row r="1698" spans="5:5" ht="20.100000000000001" customHeight="1">
      <c r="E1698" s="1" t="s">
        <v>559</v>
      </c>
    </row>
    <row r="1699" spans="5:5" ht="20.100000000000001" customHeight="1">
      <c r="E1699" s="1" t="s">
        <v>560</v>
      </c>
    </row>
    <row r="1700" spans="5:5" ht="20.100000000000001" customHeight="1">
      <c r="E1700" s="1" t="s">
        <v>561</v>
      </c>
    </row>
    <row r="1701" spans="5:5" ht="20.100000000000001" customHeight="1">
      <c r="E1701" s="1" t="s">
        <v>562</v>
      </c>
    </row>
    <row r="1702" spans="5:5" ht="20.100000000000001" customHeight="1">
      <c r="E1702" s="1" t="s">
        <v>563</v>
      </c>
    </row>
    <row r="1703" spans="5:5" ht="20.100000000000001" customHeight="1">
      <c r="E1703" s="10" t="s">
        <v>104</v>
      </c>
    </row>
    <row r="1704" spans="5:5" ht="20.100000000000001" customHeight="1">
      <c r="E1704" s="1" t="s">
        <v>1483</v>
      </c>
    </row>
    <row r="1705" spans="5:5" ht="20.100000000000001" customHeight="1">
      <c r="E1705" s="1" t="s">
        <v>1484</v>
      </c>
    </row>
    <row r="1706" spans="5:5" ht="20.100000000000001" customHeight="1">
      <c r="E1706" s="1" t="s">
        <v>1485</v>
      </c>
    </row>
    <row r="1707" spans="5:5" ht="20.100000000000001" customHeight="1">
      <c r="E1707" s="1" t="s">
        <v>1486</v>
      </c>
    </row>
    <row r="1708" spans="5:5" ht="20.100000000000001" customHeight="1">
      <c r="E1708" s="1" t="s">
        <v>1487</v>
      </c>
    </row>
    <row r="1709" spans="5:5" ht="20.100000000000001" customHeight="1">
      <c r="E1709" s="1" t="s">
        <v>1488</v>
      </c>
    </row>
    <row r="1710" spans="5:5" ht="20.100000000000001" customHeight="1">
      <c r="E1710" s="1" t="s">
        <v>1489</v>
      </c>
    </row>
    <row r="1711" spans="5:5" ht="20.100000000000001" customHeight="1">
      <c r="E1711" s="1" t="s">
        <v>1490</v>
      </c>
    </row>
    <row r="1712" spans="5:5" ht="20.100000000000001" customHeight="1">
      <c r="E1712" s="1" t="s">
        <v>1491</v>
      </c>
    </row>
    <row r="1713" spans="5:5" ht="20.100000000000001" customHeight="1">
      <c r="E1713" s="1" t="s">
        <v>1492</v>
      </c>
    </row>
    <row r="1714" spans="5:5" ht="20.100000000000001" customHeight="1">
      <c r="E1714" s="1" t="s">
        <v>1493</v>
      </c>
    </row>
    <row r="1715" spans="5:5" ht="20.100000000000001" customHeight="1">
      <c r="E1715" s="1" t="s">
        <v>1494</v>
      </c>
    </row>
    <row r="1716" spans="5:5" ht="20.100000000000001" customHeight="1">
      <c r="E1716" s="1" t="s">
        <v>1495</v>
      </c>
    </row>
    <row r="1717" spans="5:5" ht="20.100000000000001" customHeight="1">
      <c r="E1717" s="1" t="s">
        <v>1496</v>
      </c>
    </row>
    <row r="1718" spans="5:5" ht="20.100000000000001" customHeight="1">
      <c r="E1718" s="1" t="s">
        <v>1497</v>
      </c>
    </row>
    <row r="1719" spans="5:5" ht="20.100000000000001" customHeight="1">
      <c r="E1719" s="1" t="s">
        <v>1498</v>
      </c>
    </row>
    <row r="1720" spans="5:5" ht="20.100000000000001" customHeight="1">
      <c r="E1720" s="1" t="s">
        <v>1499</v>
      </c>
    </row>
    <row r="1721" spans="5:5" ht="20.100000000000001" customHeight="1">
      <c r="E1721" s="1" t="s">
        <v>1500</v>
      </c>
    </row>
    <row r="1722" spans="5:5" ht="20.100000000000001" customHeight="1">
      <c r="E1722" s="10" t="s">
        <v>1206</v>
      </c>
    </row>
    <row r="1723" spans="5:5" ht="20.100000000000001" customHeight="1">
      <c r="E1723" s="1" t="s">
        <v>1501</v>
      </c>
    </row>
    <row r="1724" spans="5:5" ht="20.100000000000001" customHeight="1">
      <c r="E1724" s="1" t="s">
        <v>1502</v>
      </c>
    </row>
    <row r="1725" spans="5:5" ht="20.100000000000001" customHeight="1">
      <c r="E1725" s="1" t="s">
        <v>1503</v>
      </c>
    </row>
    <row r="1726" spans="5:5" ht="20.100000000000001" customHeight="1">
      <c r="E1726" s="1" t="s">
        <v>1504</v>
      </c>
    </row>
    <row r="1727" spans="5:5" ht="20.100000000000001" customHeight="1">
      <c r="E1727" s="1" t="s">
        <v>1505</v>
      </c>
    </row>
    <row r="1728" spans="5:5" ht="20.100000000000001" customHeight="1">
      <c r="E1728" s="1" t="s">
        <v>1506</v>
      </c>
    </row>
    <row r="1729" spans="5:5" ht="20.100000000000001" customHeight="1">
      <c r="E1729" s="1" t="s">
        <v>1507</v>
      </c>
    </row>
    <row r="1730" spans="5:5" ht="20.100000000000001" customHeight="1">
      <c r="E1730" s="1" t="s">
        <v>291</v>
      </c>
    </row>
    <row r="1731" spans="5:5" ht="20.100000000000001" customHeight="1">
      <c r="E1731" s="1" t="s">
        <v>292</v>
      </c>
    </row>
    <row r="1732" spans="5:5" ht="20.100000000000001" customHeight="1">
      <c r="E1732" s="1" t="s">
        <v>293</v>
      </c>
    </row>
    <row r="1733" spans="5:5" ht="20.100000000000001" customHeight="1">
      <c r="E1733" s="1" t="s">
        <v>294</v>
      </c>
    </row>
    <row r="1734" spans="5:5" ht="20.100000000000001" customHeight="1">
      <c r="E1734" s="1" t="s">
        <v>295</v>
      </c>
    </row>
    <row r="1735" spans="5:5" ht="20.100000000000001" customHeight="1">
      <c r="E1735" s="1" t="s">
        <v>296</v>
      </c>
    </row>
    <row r="1736" spans="5:5" ht="20.100000000000001" customHeight="1">
      <c r="E1736" s="1" t="s">
        <v>297</v>
      </c>
    </row>
    <row r="1737" spans="5:5" ht="20.100000000000001" customHeight="1">
      <c r="E1737" s="1" t="s">
        <v>298</v>
      </c>
    </row>
    <row r="1738" spans="5:5" ht="20.100000000000001" customHeight="1">
      <c r="E1738" s="1" t="s">
        <v>299</v>
      </c>
    </row>
    <row r="1739" spans="5:5" ht="20.100000000000001" customHeight="1">
      <c r="E1739" s="1" t="s">
        <v>300</v>
      </c>
    </row>
    <row r="1740" spans="5:5" ht="20.100000000000001" customHeight="1">
      <c r="E1740" s="1" t="s">
        <v>301</v>
      </c>
    </row>
    <row r="1741" spans="5:5" ht="20.100000000000001" customHeight="1">
      <c r="E1741" s="1" t="s">
        <v>302</v>
      </c>
    </row>
    <row r="1742" spans="5:5" ht="20.100000000000001" customHeight="1">
      <c r="E1742" s="1" t="s">
        <v>303</v>
      </c>
    </row>
    <row r="1743" spans="5:5" ht="20.100000000000001" customHeight="1">
      <c r="E1743" s="1" t="s">
        <v>304</v>
      </c>
    </row>
    <row r="1744" spans="5:5" ht="20.100000000000001" customHeight="1">
      <c r="E1744" s="1" t="s">
        <v>305</v>
      </c>
    </row>
    <row r="1745" spans="5:5" ht="20.100000000000001" customHeight="1">
      <c r="E1745" s="1" t="s">
        <v>306</v>
      </c>
    </row>
    <row r="1746" spans="5:5" ht="20.100000000000001" customHeight="1">
      <c r="E1746" s="1" t="s">
        <v>307</v>
      </c>
    </row>
    <row r="1747" spans="5:5" ht="20.100000000000001" customHeight="1">
      <c r="E1747" s="1" t="s">
        <v>308</v>
      </c>
    </row>
    <row r="1748" spans="5:5" ht="20.100000000000001" customHeight="1">
      <c r="E1748" s="1" t="s">
        <v>309</v>
      </c>
    </row>
    <row r="1749" spans="5:5" ht="20.100000000000001" customHeight="1">
      <c r="E1749" s="1" t="s">
        <v>310</v>
      </c>
    </row>
    <row r="1750" spans="5:5" ht="20.100000000000001" customHeight="1">
      <c r="E1750" s="1" t="s">
        <v>311</v>
      </c>
    </row>
    <row r="1751" spans="5:5" ht="20.100000000000001" customHeight="1">
      <c r="E1751" s="1" t="s">
        <v>312</v>
      </c>
    </row>
    <row r="1752" spans="5:5" ht="20.100000000000001" customHeight="1">
      <c r="E1752" s="1" t="s">
        <v>313</v>
      </c>
    </row>
    <row r="1753" spans="5:5" ht="20.100000000000001" customHeight="1">
      <c r="E1753" s="1" t="s">
        <v>314</v>
      </c>
    </row>
    <row r="1754" spans="5:5" ht="20.100000000000001" customHeight="1">
      <c r="E1754" s="1" t="s">
        <v>315</v>
      </c>
    </row>
    <row r="1755" spans="5:5" ht="20.100000000000001" customHeight="1">
      <c r="E1755" s="1" t="s">
        <v>316</v>
      </c>
    </row>
    <row r="1756" spans="5:5" ht="20.100000000000001" customHeight="1">
      <c r="E1756" s="1" t="s">
        <v>317</v>
      </c>
    </row>
    <row r="1757" spans="5:5" ht="20.100000000000001" customHeight="1">
      <c r="E1757" s="1" t="s">
        <v>318</v>
      </c>
    </row>
    <row r="1758" spans="5:5" ht="20.100000000000001" customHeight="1">
      <c r="E1758" s="1" t="s">
        <v>319</v>
      </c>
    </row>
    <row r="1759" spans="5:5" ht="20.100000000000001" customHeight="1">
      <c r="E1759" s="1" t="s">
        <v>320</v>
      </c>
    </row>
    <row r="1760" spans="5:5" ht="20.100000000000001" customHeight="1">
      <c r="E1760" s="1" t="s">
        <v>321</v>
      </c>
    </row>
    <row r="1761" spans="5:5" ht="20.100000000000001" customHeight="1">
      <c r="E1761" s="1" t="s">
        <v>322</v>
      </c>
    </row>
    <row r="1762" spans="5:5" ht="20.100000000000001" customHeight="1">
      <c r="E1762" s="1" t="s">
        <v>323</v>
      </c>
    </row>
    <row r="1763" spans="5:5" ht="20.100000000000001" customHeight="1">
      <c r="E1763" s="1" t="s">
        <v>324</v>
      </c>
    </row>
    <row r="1764" spans="5:5" ht="20.100000000000001" customHeight="1">
      <c r="E1764" s="1" t="s">
        <v>325</v>
      </c>
    </row>
    <row r="1765" spans="5:5" ht="20.100000000000001" customHeight="1">
      <c r="E1765" s="1" t="s">
        <v>326</v>
      </c>
    </row>
    <row r="1766" spans="5:5" ht="20.100000000000001" customHeight="1">
      <c r="E1766" s="1" t="s">
        <v>327</v>
      </c>
    </row>
    <row r="1767" spans="5:5" ht="20.100000000000001" customHeight="1">
      <c r="E1767" s="1" t="s">
        <v>328</v>
      </c>
    </row>
    <row r="1768" spans="5:5" ht="20.100000000000001" customHeight="1">
      <c r="E1768" s="1" t="s">
        <v>329</v>
      </c>
    </row>
    <row r="1769" spans="5:5" ht="20.100000000000001" customHeight="1">
      <c r="E1769" s="1" t="s">
        <v>330</v>
      </c>
    </row>
    <row r="1770" spans="5:5" ht="20.100000000000001" customHeight="1">
      <c r="E1770" s="1" t="s">
        <v>331</v>
      </c>
    </row>
    <row r="1771" spans="5:5" ht="20.100000000000001" customHeight="1">
      <c r="E1771" s="1" t="s">
        <v>332</v>
      </c>
    </row>
    <row r="1772" spans="5:5" ht="20.100000000000001" customHeight="1">
      <c r="E1772" s="1" t="s">
        <v>333</v>
      </c>
    </row>
    <row r="1773" spans="5:5" ht="20.100000000000001" customHeight="1">
      <c r="E1773" s="1" t="s">
        <v>334</v>
      </c>
    </row>
    <row r="1774" spans="5:5" ht="20.100000000000001" customHeight="1">
      <c r="E1774" s="1" t="s">
        <v>335</v>
      </c>
    </row>
    <row r="1775" spans="5:5" ht="20.100000000000001" customHeight="1">
      <c r="E1775" s="1" t="s">
        <v>336</v>
      </c>
    </row>
    <row r="1776" spans="5:5" ht="20.100000000000001" customHeight="1">
      <c r="E1776" s="1" t="s">
        <v>337</v>
      </c>
    </row>
    <row r="1777" spans="5:5" ht="20.100000000000001" customHeight="1">
      <c r="E1777" s="1" t="s">
        <v>338</v>
      </c>
    </row>
    <row r="1778" spans="5:5" ht="20.100000000000001" customHeight="1">
      <c r="E1778" s="1" t="s">
        <v>339</v>
      </c>
    </row>
    <row r="1779" spans="5:5" ht="20.100000000000001" customHeight="1">
      <c r="E1779" s="1" t="s">
        <v>340</v>
      </c>
    </row>
    <row r="1780" spans="5:5" ht="20.100000000000001" customHeight="1">
      <c r="E1780" s="1" t="s">
        <v>341</v>
      </c>
    </row>
    <row r="1781" spans="5:5" ht="20.100000000000001" customHeight="1">
      <c r="E1781" s="1" t="s">
        <v>342</v>
      </c>
    </row>
    <row r="1782" spans="5:5" ht="20.100000000000001" customHeight="1">
      <c r="E1782" s="1" t="s">
        <v>343</v>
      </c>
    </row>
    <row r="1783" spans="5:5" ht="20.100000000000001" customHeight="1">
      <c r="E1783" s="1" t="s">
        <v>344</v>
      </c>
    </row>
    <row r="1784" spans="5:5" ht="20.100000000000001" customHeight="1">
      <c r="E1784" s="1" t="s">
        <v>345</v>
      </c>
    </row>
    <row r="1785" spans="5:5" ht="20.100000000000001" customHeight="1">
      <c r="E1785" s="1" t="s">
        <v>346</v>
      </c>
    </row>
    <row r="1786" spans="5:5" ht="20.100000000000001" customHeight="1">
      <c r="E1786" s="1" t="s">
        <v>347</v>
      </c>
    </row>
    <row r="1787" spans="5:5" ht="20.100000000000001" customHeight="1">
      <c r="E1787" s="1" t="s">
        <v>348</v>
      </c>
    </row>
    <row r="1788" spans="5:5" ht="20.100000000000001" customHeight="1">
      <c r="E1788" s="1" t="s">
        <v>349</v>
      </c>
    </row>
    <row r="1789" spans="5:5" ht="20.100000000000001" customHeight="1">
      <c r="E1789" s="1" t="s">
        <v>350</v>
      </c>
    </row>
    <row r="1790" spans="5:5" ht="20.100000000000001" customHeight="1">
      <c r="E1790" s="1" t="s">
        <v>351</v>
      </c>
    </row>
    <row r="1791" spans="5:5" ht="20.100000000000001" customHeight="1">
      <c r="E1791" s="1" t="s">
        <v>352</v>
      </c>
    </row>
    <row r="1792" spans="5:5" ht="20.100000000000001" customHeight="1">
      <c r="E1792" s="1" t="s">
        <v>353</v>
      </c>
    </row>
    <row r="1793" spans="5:5" ht="20.100000000000001" customHeight="1">
      <c r="E1793" s="1" t="s">
        <v>354</v>
      </c>
    </row>
    <row r="1794" spans="5:5" ht="20.100000000000001" customHeight="1">
      <c r="E1794" s="1" t="s">
        <v>355</v>
      </c>
    </row>
    <row r="1795" spans="5:5" ht="20.100000000000001" customHeight="1">
      <c r="E1795" s="1" t="s">
        <v>356</v>
      </c>
    </row>
    <row r="1796" spans="5:5" ht="20.100000000000001" customHeight="1">
      <c r="E1796" s="1" t="s">
        <v>357</v>
      </c>
    </row>
    <row r="1797" spans="5:5" ht="20.100000000000001" customHeight="1">
      <c r="E1797" s="1" t="s">
        <v>358</v>
      </c>
    </row>
    <row r="1798" spans="5:5" ht="20.100000000000001" customHeight="1">
      <c r="E1798" s="1" t="s">
        <v>359</v>
      </c>
    </row>
    <row r="1799" spans="5:5" ht="20.100000000000001" customHeight="1">
      <c r="E1799" s="1" t="s">
        <v>360</v>
      </c>
    </row>
    <row r="1800" spans="5:5" ht="20.100000000000001" customHeight="1">
      <c r="E1800" s="1" t="s">
        <v>361</v>
      </c>
    </row>
    <row r="1801" spans="5:5" ht="20.100000000000001" customHeight="1">
      <c r="E1801" s="1" t="s">
        <v>362</v>
      </c>
    </row>
    <row r="1802" spans="5:5" ht="20.100000000000001" customHeight="1">
      <c r="E1802" s="10" t="s">
        <v>2114</v>
      </c>
    </row>
    <row r="1803" spans="5:5" ht="20.100000000000001" customHeight="1">
      <c r="E1803" s="1" t="s">
        <v>363</v>
      </c>
    </row>
    <row r="1804" spans="5:5" ht="20.100000000000001" customHeight="1">
      <c r="E1804" s="1" t="s">
        <v>364</v>
      </c>
    </row>
    <row r="1805" spans="5:5" ht="20.100000000000001" customHeight="1">
      <c r="E1805" s="1" t="s">
        <v>365</v>
      </c>
    </row>
    <row r="1806" spans="5:5" ht="20.100000000000001" customHeight="1">
      <c r="E1806" s="1" t="s">
        <v>662</v>
      </c>
    </row>
    <row r="1807" spans="5:5" ht="20.100000000000001" customHeight="1">
      <c r="E1807" s="1" t="s">
        <v>663</v>
      </c>
    </row>
    <row r="1808" spans="5:5" ht="20.100000000000001" customHeight="1">
      <c r="E1808" s="1" t="s">
        <v>664</v>
      </c>
    </row>
    <row r="1809" spans="5:5" ht="20.100000000000001" customHeight="1">
      <c r="E1809" s="1" t="s">
        <v>665</v>
      </c>
    </row>
    <row r="1810" spans="5:5" ht="20.100000000000001" customHeight="1">
      <c r="E1810" s="1" t="s">
        <v>666</v>
      </c>
    </row>
    <row r="1811" spans="5:5" ht="20.100000000000001" customHeight="1">
      <c r="E1811" s="1" t="s">
        <v>667</v>
      </c>
    </row>
    <row r="1812" spans="5:5" ht="20.100000000000001" customHeight="1">
      <c r="E1812" s="1" t="s">
        <v>668</v>
      </c>
    </row>
    <row r="1813" spans="5:5" ht="20.100000000000001" customHeight="1">
      <c r="E1813" s="1" t="s">
        <v>669</v>
      </c>
    </row>
    <row r="1814" spans="5:5" ht="20.100000000000001" customHeight="1">
      <c r="E1814" s="1" t="s">
        <v>670</v>
      </c>
    </row>
    <row r="1815" spans="5:5" ht="20.100000000000001" customHeight="1">
      <c r="E1815" s="1" t="s">
        <v>671</v>
      </c>
    </row>
    <row r="1816" spans="5:5" ht="20.100000000000001" customHeight="1">
      <c r="E1816" s="1" t="s">
        <v>672</v>
      </c>
    </row>
    <row r="1817" spans="5:5" ht="20.100000000000001" customHeight="1">
      <c r="E1817" s="1" t="s">
        <v>673</v>
      </c>
    </row>
    <row r="1818" spans="5:5" ht="20.100000000000001" customHeight="1">
      <c r="E1818" s="1" t="s">
        <v>674</v>
      </c>
    </row>
    <row r="1819" spans="5:5" ht="20.100000000000001" customHeight="1">
      <c r="E1819" s="1" t="s">
        <v>675</v>
      </c>
    </row>
    <row r="1820" spans="5:5" ht="20.100000000000001" customHeight="1">
      <c r="E1820" s="1" t="s">
        <v>676</v>
      </c>
    </row>
    <row r="1821" spans="5:5" ht="20.100000000000001" customHeight="1">
      <c r="E1821" s="1" t="s">
        <v>677</v>
      </c>
    </row>
    <row r="1822" spans="5:5" ht="20.100000000000001" customHeight="1">
      <c r="E1822" s="1" t="s">
        <v>678</v>
      </c>
    </row>
    <row r="1823" spans="5:5" ht="20.100000000000001" customHeight="1">
      <c r="E1823" s="1" t="s">
        <v>679</v>
      </c>
    </row>
    <row r="1824" spans="5:5" ht="20.100000000000001" customHeight="1">
      <c r="E1824" s="1" t="s">
        <v>680</v>
      </c>
    </row>
    <row r="1825" spans="5:5" ht="20.100000000000001" customHeight="1">
      <c r="E1825" s="1" t="s">
        <v>681</v>
      </c>
    </row>
    <row r="1826" spans="5:5" ht="20.100000000000001" customHeight="1">
      <c r="E1826" s="1" t="s">
        <v>682</v>
      </c>
    </row>
    <row r="1827" spans="5:5" ht="20.100000000000001" customHeight="1">
      <c r="E1827" s="1" t="s">
        <v>1901</v>
      </c>
    </row>
    <row r="1828" spans="5:5" ht="20.100000000000001" customHeight="1">
      <c r="E1828" s="1" t="s">
        <v>1902</v>
      </c>
    </row>
    <row r="1829" spans="5:5" ht="20.100000000000001" customHeight="1">
      <c r="E1829" s="1" t="s">
        <v>1903</v>
      </c>
    </row>
    <row r="1830" spans="5:5" ht="20.100000000000001" customHeight="1">
      <c r="E1830" s="1" t="s">
        <v>1904</v>
      </c>
    </row>
    <row r="1831" spans="5:5" ht="20.100000000000001" customHeight="1">
      <c r="E1831" s="1" t="s">
        <v>1905</v>
      </c>
    </row>
    <row r="1832" spans="5:5" ht="20.100000000000001" customHeight="1">
      <c r="E1832" s="1" t="s">
        <v>1906</v>
      </c>
    </row>
    <row r="1833" spans="5:5" ht="20.100000000000001" customHeight="1">
      <c r="E1833" s="1" t="s">
        <v>1907</v>
      </c>
    </row>
    <row r="1834" spans="5:5" ht="20.100000000000001" customHeight="1">
      <c r="E1834" s="1" t="s">
        <v>1908</v>
      </c>
    </row>
    <row r="1835" spans="5:5" ht="20.100000000000001" customHeight="1">
      <c r="E1835" s="1" t="s">
        <v>1909</v>
      </c>
    </row>
    <row r="1836" spans="5:5" ht="20.100000000000001" customHeight="1">
      <c r="E1836" s="1" t="s">
        <v>1910</v>
      </c>
    </row>
    <row r="1837" spans="5:5" ht="20.100000000000001" customHeight="1">
      <c r="E1837" s="1" t="s">
        <v>1911</v>
      </c>
    </row>
    <row r="1838" spans="5:5" ht="20.100000000000001" customHeight="1">
      <c r="E1838" s="1" t="s">
        <v>1912</v>
      </c>
    </row>
    <row r="1839" spans="5:5" ht="20.100000000000001" customHeight="1">
      <c r="E1839" s="1" t="s">
        <v>1913</v>
      </c>
    </row>
    <row r="1840" spans="5:5" ht="20.100000000000001" customHeight="1">
      <c r="E1840" s="1" t="s">
        <v>1914</v>
      </c>
    </row>
    <row r="1841" spans="5:5" ht="20.100000000000001" customHeight="1">
      <c r="E1841" s="1" t="s">
        <v>1915</v>
      </c>
    </row>
    <row r="1842" spans="5:5" ht="20.100000000000001" customHeight="1">
      <c r="E1842" s="1" t="s">
        <v>1916</v>
      </c>
    </row>
    <row r="1843" spans="5:5" ht="20.100000000000001" customHeight="1">
      <c r="E1843" s="1" t="s">
        <v>1917</v>
      </c>
    </row>
    <row r="1844" spans="5:5" ht="20.100000000000001" customHeight="1">
      <c r="E1844" s="1" t="s">
        <v>1918</v>
      </c>
    </row>
    <row r="1845" spans="5:5" ht="20.100000000000001" customHeight="1">
      <c r="E1845" s="1" t="s">
        <v>1919</v>
      </c>
    </row>
    <row r="1846" spans="5:5" ht="20.100000000000001" customHeight="1">
      <c r="E1846" s="1" t="s">
        <v>1920</v>
      </c>
    </row>
    <row r="1847" spans="5:5" ht="20.100000000000001" customHeight="1">
      <c r="E1847" s="1" t="s">
        <v>1921</v>
      </c>
    </row>
    <row r="1848" spans="5:5" ht="20.100000000000001" customHeight="1">
      <c r="E1848" s="1" t="s">
        <v>1922</v>
      </c>
    </row>
    <row r="1849" spans="5:5" ht="20.100000000000001" customHeight="1">
      <c r="E1849" s="1" t="s">
        <v>1923</v>
      </c>
    </row>
    <row r="1850" spans="5:5" ht="20.100000000000001" customHeight="1">
      <c r="E1850" s="1" t="s">
        <v>1924</v>
      </c>
    </row>
    <row r="1851" spans="5:5" ht="20.100000000000001" customHeight="1">
      <c r="E1851" s="1" t="s">
        <v>1925</v>
      </c>
    </row>
    <row r="1852" spans="5:5" ht="20.100000000000001" customHeight="1">
      <c r="E1852" s="1" t="s">
        <v>1016</v>
      </c>
    </row>
    <row r="1853" spans="5:5" ht="20.100000000000001" customHeight="1">
      <c r="E1853" s="1" t="s">
        <v>1017</v>
      </c>
    </row>
    <row r="1854" spans="5:5" ht="20.100000000000001" customHeight="1">
      <c r="E1854" s="1" t="s">
        <v>1018</v>
      </c>
    </row>
    <row r="1855" spans="5:5" ht="20.100000000000001" customHeight="1">
      <c r="E1855" s="1" t="s">
        <v>1019</v>
      </c>
    </row>
    <row r="1856" spans="5:5" ht="20.100000000000001" customHeight="1">
      <c r="E1856" s="1" t="s">
        <v>1020</v>
      </c>
    </row>
    <row r="1857" spans="5:5" ht="20.100000000000001" customHeight="1">
      <c r="E1857" s="1" t="s">
        <v>1021</v>
      </c>
    </row>
    <row r="1858" spans="5:5" ht="20.100000000000001" customHeight="1">
      <c r="E1858" s="1" t="s">
        <v>1022</v>
      </c>
    </row>
    <row r="1859" spans="5:5" ht="20.100000000000001" customHeight="1">
      <c r="E1859" s="1" t="s">
        <v>1023</v>
      </c>
    </row>
    <row r="1860" spans="5:5" ht="20.100000000000001" customHeight="1">
      <c r="E1860" s="1" t="s">
        <v>1024</v>
      </c>
    </row>
    <row r="1861" spans="5:5" ht="20.100000000000001" customHeight="1">
      <c r="E1861" s="1" t="s">
        <v>1025</v>
      </c>
    </row>
    <row r="1862" spans="5:5" ht="20.100000000000001" customHeight="1">
      <c r="E1862" s="1" t="s">
        <v>1026</v>
      </c>
    </row>
    <row r="1863" spans="5:5" ht="20.100000000000001" customHeight="1">
      <c r="E1863" s="1" t="s">
        <v>1027</v>
      </c>
    </row>
    <row r="1864" spans="5:5" ht="20.100000000000001" customHeight="1">
      <c r="E1864" s="1" t="s">
        <v>1028</v>
      </c>
    </row>
    <row r="1865" spans="5:5" ht="20.100000000000001" customHeight="1">
      <c r="E1865" s="1" t="s">
        <v>1029</v>
      </c>
    </row>
    <row r="1866" spans="5:5" ht="20.100000000000001" customHeight="1">
      <c r="E1866" s="1" t="s">
        <v>1030</v>
      </c>
    </row>
    <row r="1867" spans="5:5" ht="20.100000000000001" customHeight="1">
      <c r="E1867" s="1" t="s">
        <v>1031</v>
      </c>
    </row>
    <row r="1868" spans="5:5" ht="20.100000000000001" customHeight="1">
      <c r="E1868" s="1" t="s">
        <v>1032</v>
      </c>
    </row>
    <row r="1869" spans="5:5" ht="20.100000000000001" customHeight="1">
      <c r="E1869" s="1" t="s">
        <v>1033</v>
      </c>
    </row>
    <row r="1870" spans="5:5" ht="20.100000000000001" customHeight="1">
      <c r="E1870" s="1" t="s">
        <v>1034</v>
      </c>
    </row>
    <row r="1871" spans="5:5" ht="20.100000000000001" customHeight="1">
      <c r="E1871" s="1" t="s">
        <v>2231</v>
      </c>
    </row>
    <row r="1872" spans="5:5" ht="20.100000000000001" customHeight="1">
      <c r="E1872" s="1" t="s">
        <v>2232</v>
      </c>
    </row>
    <row r="1873" spans="5:5" ht="20.100000000000001" customHeight="1">
      <c r="E1873" s="1" t="s">
        <v>128</v>
      </c>
    </row>
    <row r="1874" spans="5:5" ht="20.100000000000001" customHeight="1">
      <c r="E1874" s="1" t="s">
        <v>129</v>
      </c>
    </row>
    <row r="1875" spans="5:5" ht="20.100000000000001" customHeight="1">
      <c r="E1875" s="1" t="s">
        <v>130</v>
      </c>
    </row>
    <row r="1876" spans="5:5" ht="20.100000000000001" customHeight="1">
      <c r="E1876" s="1" t="s">
        <v>131</v>
      </c>
    </row>
    <row r="1877" spans="5:5" ht="20.100000000000001" customHeight="1">
      <c r="E1877" s="1" t="s">
        <v>132</v>
      </c>
    </row>
    <row r="1878" spans="5:5" ht="20.100000000000001" customHeight="1">
      <c r="E1878" s="1" t="s">
        <v>133</v>
      </c>
    </row>
    <row r="1879" spans="5:5" ht="20.100000000000001" customHeight="1">
      <c r="E1879" s="1" t="s">
        <v>134</v>
      </c>
    </row>
    <row r="1880" spans="5:5" ht="20.100000000000001" customHeight="1">
      <c r="E1880" s="1" t="s">
        <v>135</v>
      </c>
    </row>
    <row r="1881" spans="5:5" ht="20.100000000000001" customHeight="1">
      <c r="E1881" s="1" t="s">
        <v>136</v>
      </c>
    </row>
    <row r="1882" spans="5:5" ht="20.100000000000001" customHeight="1">
      <c r="E1882" s="1" t="s">
        <v>137</v>
      </c>
    </row>
    <row r="1883" spans="5:5" ht="20.100000000000001" customHeight="1">
      <c r="E1883" s="1" t="s">
        <v>138</v>
      </c>
    </row>
    <row r="1884" spans="5:5" ht="20.100000000000001" customHeight="1">
      <c r="E1884" s="1" t="s">
        <v>139</v>
      </c>
    </row>
    <row r="1885" spans="5:5" ht="20.100000000000001" customHeight="1">
      <c r="E1885" s="1" t="s">
        <v>140</v>
      </c>
    </row>
    <row r="1886" spans="5:5" ht="20.100000000000001" customHeight="1">
      <c r="E1886" s="1" t="s">
        <v>141</v>
      </c>
    </row>
    <row r="1887" spans="5:5" ht="20.100000000000001" customHeight="1">
      <c r="E1887" s="1" t="s">
        <v>142</v>
      </c>
    </row>
    <row r="1888" spans="5:5" ht="20.100000000000001" customHeight="1">
      <c r="E1888" s="1" t="s">
        <v>143</v>
      </c>
    </row>
    <row r="1889" spans="5:5" ht="20.100000000000001" customHeight="1">
      <c r="E1889" s="1" t="s">
        <v>144</v>
      </c>
    </row>
    <row r="1890" spans="5:5" ht="20.100000000000001" customHeight="1">
      <c r="E1890" s="1" t="s">
        <v>145</v>
      </c>
    </row>
    <row r="1891" spans="5:5" ht="20.100000000000001" customHeight="1">
      <c r="E1891" s="1" t="s">
        <v>1369</v>
      </c>
    </row>
    <row r="1892" spans="5:5" ht="20.100000000000001" customHeight="1">
      <c r="E1892" s="1" t="s">
        <v>1370</v>
      </c>
    </row>
    <row r="1893" spans="5:5" ht="20.100000000000001" customHeight="1">
      <c r="E1893" s="1" t="s">
        <v>1371</v>
      </c>
    </row>
    <row r="1894" spans="5:5" ht="20.100000000000001" customHeight="1">
      <c r="E1894" s="1" t="s">
        <v>1372</v>
      </c>
    </row>
    <row r="1895" spans="5:5" ht="20.100000000000001" customHeight="1">
      <c r="E1895" s="1" t="s">
        <v>1373</v>
      </c>
    </row>
    <row r="1896" spans="5:5" ht="20.100000000000001" customHeight="1">
      <c r="E1896" s="1" t="s">
        <v>1374</v>
      </c>
    </row>
    <row r="1897" spans="5:5" ht="20.100000000000001" customHeight="1">
      <c r="E1897" s="1" t="s">
        <v>1375</v>
      </c>
    </row>
    <row r="1898" spans="5:5" ht="20.100000000000001" customHeight="1">
      <c r="E1898" s="1" t="s">
        <v>1376</v>
      </c>
    </row>
    <row r="1899" spans="5:5" ht="20.100000000000001" customHeight="1">
      <c r="E1899" s="1" t="s">
        <v>1377</v>
      </c>
    </row>
    <row r="1900" spans="5:5" ht="20.100000000000001" customHeight="1">
      <c r="E1900" s="1" t="s">
        <v>1378</v>
      </c>
    </row>
    <row r="1901" spans="5:5" ht="20.100000000000001" customHeight="1">
      <c r="E1901" s="1" t="s">
        <v>1379</v>
      </c>
    </row>
    <row r="1902" spans="5:5" ht="20.100000000000001" customHeight="1">
      <c r="E1902" s="1" t="s">
        <v>1380</v>
      </c>
    </row>
    <row r="1903" spans="5:5" ht="20.100000000000001" customHeight="1">
      <c r="E1903" s="1" t="s">
        <v>1381</v>
      </c>
    </row>
    <row r="1904" spans="5:5" ht="20.100000000000001" customHeight="1">
      <c r="E1904" s="1" t="s">
        <v>1382</v>
      </c>
    </row>
    <row r="1905" spans="5:5" ht="20.100000000000001" customHeight="1">
      <c r="E1905" s="1" t="s">
        <v>1383</v>
      </c>
    </row>
    <row r="1906" spans="5:5" ht="20.100000000000001" customHeight="1">
      <c r="E1906" s="1" t="s">
        <v>1384</v>
      </c>
    </row>
    <row r="1907" spans="5:5" ht="20.100000000000001" customHeight="1">
      <c r="E1907" s="1" t="s">
        <v>1385</v>
      </c>
    </row>
    <row r="1908" spans="5:5" ht="20.100000000000001" customHeight="1">
      <c r="E1908" s="1" t="s">
        <v>1386</v>
      </c>
    </row>
    <row r="1909" spans="5:5" ht="20.100000000000001" customHeight="1">
      <c r="E1909" s="1" t="s">
        <v>1387</v>
      </c>
    </row>
    <row r="1910" spans="5:5" ht="20.100000000000001" customHeight="1">
      <c r="E1910" s="1" t="s">
        <v>1388</v>
      </c>
    </row>
    <row r="1911" spans="5:5" ht="20.100000000000001" customHeight="1">
      <c r="E1911" s="1" t="s">
        <v>1389</v>
      </c>
    </row>
    <row r="1912" spans="5:5" ht="20.100000000000001" customHeight="1">
      <c r="E1912" s="1" t="s">
        <v>1390</v>
      </c>
    </row>
    <row r="1913" spans="5:5" ht="20.100000000000001" customHeight="1">
      <c r="E1913" s="1" t="s">
        <v>1391</v>
      </c>
    </row>
    <row r="1914" spans="5:5" ht="20.100000000000001" customHeight="1">
      <c r="E1914" s="1" t="s">
        <v>1392</v>
      </c>
    </row>
    <row r="1915" spans="5:5" ht="20.100000000000001" customHeight="1">
      <c r="E1915" s="1" t="s">
        <v>1393</v>
      </c>
    </row>
    <row r="1916" spans="5:5" ht="20.100000000000001" customHeight="1">
      <c r="E1916" s="1" t="s">
        <v>1394</v>
      </c>
    </row>
    <row r="1917" spans="5:5" ht="20.100000000000001" customHeight="1">
      <c r="E1917" s="1" t="s">
        <v>1395</v>
      </c>
    </row>
    <row r="1918" spans="5:5" ht="20.100000000000001" customHeight="1">
      <c r="E1918" s="1" t="s">
        <v>1396</v>
      </c>
    </row>
    <row r="1919" spans="5:5" ht="20.100000000000001" customHeight="1">
      <c r="E1919" s="1" t="s">
        <v>1397</v>
      </c>
    </row>
    <row r="1920" spans="5:5" ht="20.100000000000001" customHeight="1">
      <c r="E1920" s="1" t="s">
        <v>1398</v>
      </c>
    </row>
    <row r="1921" spans="5:5" ht="20.100000000000001" customHeight="1">
      <c r="E1921" s="1" t="s">
        <v>1399</v>
      </c>
    </row>
    <row r="1922" spans="5:5" ht="20.100000000000001" customHeight="1">
      <c r="E1922" s="1" t="s">
        <v>1400</v>
      </c>
    </row>
    <row r="1923" spans="5:5" ht="20.100000000000001" customHeight="1">
      <c r="E1923" s="1" t="s">
        <v>1401</v>
      </c>
    </row>
    <row r="1924" spans="5:5" ht="20.100000000000001" customHeight="1">
      <c r="E1924" s="1" t="s">
        <v>1402</v>
      </c>
    </row>
    <row r="1925" spans="5:5" ht="20.100000000000001" customHeight="1">
      <c r="E1925" s="1" t="s">
        <v>1403</v>
      </c>
    </row>
    <row r="1926" spans="5:5" ht="20.100000000000001" customHeight="1">
      <c r="E1926" s="1" t="s">
        <v>1404</v>
      </c>
    </row>
    <row r="1927" spans="5:5" ht="20.100000000000001" customHeight="1">
      <c r="E1927" s="1" t="s">
        <v>1405</v>
      </c>
    </row>
    <row r="1928" spans="5:5" ht="20.100000000000001" customHeight="1">
      <c r="E1928" s="1" t="s">
        <v>1406</v>
      </c>
    </row>
    <row r="1929" spans="5:5" ht="20.100000000000001" customHeight="1">
      <c r="E1929" s="1" t="s">
        <v>1407</v>
      </c>
    </row>
    <row r="1930" spans="5:5" ht="20.100000000000001" customHeight="1">
      <c r="E1930" s="10" t="s">
        <v>119</v>
      </c>
    </row>
    <row r="1931" spans="5:5" ht="20.100000000000001" customHeight="1">
      <c r="E1931" s="1" t="s">
        <v>1408</v>
      </c>
    </row>
    <row r="1932" spans="5:5" ht="20.100000000000001" customHeight="1">
      <c r="E1932" s="1" t="s">
        <v>1409</v>
      </c>
    </row>
    <row r="1933" spans="5:5" ht="20.100000000000001" customHeight="1">
      <c r="E1933" s="1" t="s">
        <v>1410</v>
      </c>
    </row>
    <row r="1934" spans="5:5" ht="20.100000000000001" customHeight="1">
      <c r="E1934" s="1" t="s">
        <v>1411</v>
      </c>
    </row>
    <row r="1935" spans="5:5" ht="20.100000000000001" customHeight="1">
      <c r="E1935" s="1" t="s">
        <v>1412</v>
      </c>
    </row>
    <row r="1936" spans="5:5" ht="20.100000000000001" customHeight="1">
      <c r="E1936" s="1" t="s">
        <v>1413</v>
      </c>
    </row>
    <row r="1937" spans="5:5" ht="20.100000000000001" customHeight="1">
      <c r="E1937" s="1" t="s">
        <v>1414</v>
      </c>
    </row>
    <row r="1938" spans="5:5" ht="20.100000000000001" customHeight="1">
      <c r="E1938" s="1" t="s">
        <v>1415</v>
      </c>
    </row>
    <row r="1939" spans="5:5" ht="20.100000000000001" customHeight="1">
      <c r="E1939" s="1" t="s">
        <v>1416</v>
      </c>
    </row>
    <row r="1940" spans="5:5" ht="20.100000000000001" customHeight="1">
      <c r="E1940" s="1" t="s">
        <v>1417</v>
      </c>
    </row>
    <row r="1941" spans="5:5" ht="20.100000000000001" customHeight="1">
      <c r="E1941" s="1" t="s">
        <v>198</v>
      </c>
    </row>
    <row r="1942" spans="5:5" ht="20.100000000000001" customHeight="1">
      <c r="E1942" s="1" t="s">
        <v>199</v>
      </c>
    </row>
    <row r="1943" spans="5:5" ht="20.100000000000001" customHeight="1">
      <c r="E1943" s="1" t="s">
        <v>193</v>
      </c>
    </row>
    <row r="1944" spans="5:5" ht="20.100000000000001" customHeight="1">
      <c r="E1944" s="1" t="s">
        <v>194</v>
      </c>
    </row>
    <row r="1945" spans="5:5" ht="20.100000000000001" customHeight="1">
      <c r="E1945" s="10" t="s">
        <v>2115</v>
      </c>
    </row>
    <row r="1946" spans="5:5" ht="20.100000000000001" customHeight="1">
      <c r="E1946" s="1" t="s">
        <v>195</v>
      </c>
    </row>
    <row r="1947" spans="5:5" ht="20.100000000000001" customHeight="1">
      <c r="E1947" s="1" t="s">
        <v>196</v>
      </c>
    </row>
    <row r="1948" spans="5:5" ht="20.100000000000001" customHeight="1">
      <c r="E1948" s="1" t="s">
        <v>197</v>
      </c>
    </row>
    <row r="1949" spans="5:5" ht="20.100000000000001" customHeight="1">
      <c r="E1949" s="1" t="s">
        <v>1136</v>
      </c>
    </row>
    <row r="1950" spans="5:5" ht="20.100000000000001" customHeight="1">
      <c r="E1950" s="1" t="s">
        <v>1137</v>
      </c>
    </row>
    <row r="1951" spans="5:5" ht="20.100000000000001" customHeight="1">
      <c r="E1951" s="1" t="s">
        <v>1138</v>
      </c>
    </row>
    <row r="1952" spans="5:5" ht="20.100000000000001" customHeight="1">
      <c r="E1952" s="1" t="s">
        <v>1139</v>
      </c>
    </row>
    <row r="1953" spans="5:5" ht="20.100000000000001" customHeight="1">
      <c r="E1953" s="1" t="s">
        <v>1140</v>
      </c>
    </row>
    <row r="1954" spans="5:5" ht="20.100000000000001" customHeight="1">
      <c r="E1954" s="1" t="s">
        <v>1141</v>
      </c>
    </row>
    <row r="1955" spans="5:5" ht="20.100000000000001" customHeight="1">
      <c r="E1955" s="1" t="s">
        <v>1142</v>
      </c>
    </row>
    <row r="1956" spans="5:5" ht="20.100000000000001" customHeight="1">
      <c r="E1956" s="1" t="s">
        <v>1143</v>
      </c>
    </row>
    <row r="1957" spans="5:5" ht="20.100000000000001" customHeight="1">
      <c r="E1957" s="1" t="s">
        <v>1144</v>
      </c>
    </row>
    <row r="1958" spans="5:5" ht="20.100000000000001" customHeight="1">
      <c r="E1958" s="1" t="s">
        <v>1145</v>
      </c>
    </row>
    <row r="1959" spans="5:5" ht="20.100000000000001" customHeight="1">
      <c r="E1959" s="10" t="s">
        <v>120</v>
      </c>
    </row>
    <row r="1960" spans="5:5" ht="20.100000000000001" customHeight="1">
      <c r="E1960" s="1" t="s">
        <v>1146</v>
      </c>
    </row>
    <row r="1961" spans="5:5" ht="20.100000000000001" customHeight="1">
      <c r="E1961" s="1" t="s">
        <v>1147</v>
      </c>
    </row>
    <row r="1962" spans="5:5" ht="20.100000000000001" customHeight="1">
      <c r="E1962" s="1" t="s">
        <v>1148</v>
      </c>
    </row>
    <row r="1963" spans="5:5" ht="20.100000000000001" customHeight="1">
      <c r="E1963" s="1" t="s">
        <v>1149</v>
      </c>
    </row>
    <row r="1964" spans="5:5" ht="20.100000000000001" customHeight="1">
      <c r="E1964" s="1" t="s">
        <v>1150</v>
      </c>
    </row>
    <row r="1965" spans="5:5" ht="20.100000000000001" customHeight="1">
      <c r="E1965" s="1" t="s">
        <v>1151</v>
      </c>
    </row>
    <row r="1966" spans="5:5" ht="20.100000000000001" customHeight="1">
      <c r="E1966" s="1" t="s">
        <v>1152</v>
      </c>
    </row>
    <row r="1967" spans="5:5" ht="20.100000000000001" customHeight="1">
      <c r="E1967" s="1" t="s">
        <v>1153</v>
      </c>
    </row>
    <row r="1968" spans="5:5" ht="20.100000000000001" customHeight="1">
      <c r="E1968" s="1" t="s">
        <v>1154</v>
      </c>
    </row>
    <row r="1969" spans="5:5" ht="20.100000000000001" customHeight="1">
      <c r="E1969" s="1" t="s">
        <v>1155</v>
      </c>
    </row>
    <row r="1970" spans="5:5" ht="20.100000000000001" customHeight="1">
      <c r="E1970" s="1" t="s">
        <v>2061</v>
      </c>
    </row>
    <row r="1971" spans="5:5" ht="20.100000000000001" customHeight="1">
      <c r="E1971" s="1" t="s">
        <v>2062</v>
      </c>
    </row>
    <row r="1972" spans="5:5" ht="20.100000000000001" customHeight="1">
      <c r="E1972" s="1" t="s">
        <v>2063</v>
      </c>
    </row>
    <row r="1973" spans="5:5" ht="20.100000000000001" customHeight="1">
      <c r="E1973" s="1" t="s">
        <v>2064</v>
      </c>
    </row>
    <row r="1974" spans="5:5" ht="20.100000000000001" customHeight="1">
      <c r="E1974" s="1" t="s">
        <v>2065</v>
      </c>
    </row>
    <row r="1975" spans="5:5" ht="20.100000000000001" customHeight="1">
      <c r="E1975" s="1" t="s">
        <v>2066</v>
      </c>
    </row>
    <row r="1976" spans="5:5" ht="20.100000000000001" customHeight="1">
      <c r="E1976" s="1" t="s">
        <v>2067</v>
      </c>
    </row>
    <row r="1977" spans="5:5" ht="20.100000000000001" customHeight="1">
      <c r="E1977" s="1" t="s">
        <v>2068</v>
      </c>
    </row>
    <row r="1978" spans="5:5" ht="20.100000000000001" customHeight="1">
      <c r="E1978" s="1" t="s">
        <v>2069</v>
      </c>
    </row>
    <row r="1979" spans="5:5" ht="20.100000000000001" customHeight="1">
      <c r="E1979" s="1" t="s">
        <v>2070</v>
      </c>
    </row>
    <row r="1980" spans="5:5" ht="20.100000000000001" customHeight="1">
      <c r="E1980" s="1" t="s">
        <v>2071</v>
      </c>
    </row>
    <row r="1981" spans="5:5" ht="20.100000000000001" customHeight="1">
      <c r="E1981" s="1" t="s">
        <v>2072</v>
      </c>
    </row>
    <row r="1982" spans="5:5" ht="20.100000000000001" customHeight="1">
      <c r="E1982" s="1" t="s">
        <v>2073</v>
      </c>
    </row>
    <row r="1983" spans="5:5" ht="20.100000000000001" customHeight="1">
      <c r="E1983" s="1" t="s">
        <v>2074</v>
      </c>
    </row>
    <row r="1984" spans="5:5" ht="20.100000000000001" customHeight="1">
      <c r="E1984" s="1" t="s">
        <v>2075</v>
      </c>
    </row>
    <row r="1985" spans="5:5" ht="20.100000000000001" customHeight="1">
      <c r="E1985" s="1" t="s">
        <v>2076</v>
      </c>
    </row>
    <row r="1986" spans="5:5" ht="20.100000000000001" customHeight="1">
      <c r="E1986" s="10" t="s">
        <v>2116</v>
      </c>
    </row>
    <row r="1987" spans="5:5" ht="20.100000000000001" customHeight="1">
      <c r="E1987" s="1" t="s">
        <v>2077</v>
      </c>
    </row>
    <row r="1988" spans="5:5" ht="20.100000000000001" customHeight="1">
      <c r="E1988" s="1" t="s">
        <v>2078</v>
      </c>
    </row>
    <row r="1989" spans="5:5" ht="20.100000000000001" customHeight="1">
      <c r="E1989" s="1" t="s">
        <v>2079</v>
      </c>
    </row>
    <row r="1990" spans="5:5" ht="20.100000000000001" customHeight="1">
      <c r="E1990" s="1" t="s">
        <v>2080</v>
      </c>
    </row>
    <row r="1991" spans="5:5" ht="20.100000000000001" customHeight="1">
      <c r="E1991" s="1" t="s">
        <v>2081</v>
      </c>
    </row>
    <row r="1992" spans="5:5" ht="20.100000000000001" customHeight="1">
      <c r="E1992" s="1" t="s">
        <v>2082</v>
      </c>
    </row>
    <row r="1993" spans="5:5" ht="20.100000000000001" customHeight="1">
      <c r="E1993" s="1" t="s">
        <v>2083</v>
      </c>
    </row>
    <row r="1994" spans="5:5" ht="20.100000000000001" customHeight="1">
      <c r="E1994" s="1" t="s">
        <v>2084</v>
      </c>
    </row>
    <row r="1995" spans="5:5" ht="20.100000000000001" customHeight="1">
      <c r="E1995" s="1" t="s">
        <v>2085</v>
      </c>
    </row>
    <row r="1996" spans="5:5" ht="20.100000000000001" customHeight="1">
      <c r="E1996" s="1" t="s">
        <v>2086</v>
      </c>
    </row>
    <row r="1997" spans="5:5" ht="20.100000000000001" customHeight="1">
      <c r="E1997" s="1" t="s">
        <v>2087</v>
      </c>
    </row>
    <row r="1998" spans="5:5" ht="20.100000000000001" customHeight="1">
      <c r="E1998" s="1" t="s">
        <v>2088</v>
      </c>
    </row>
    <row r="1999" spans="5:5" ht="20.100000000000001" customHeight="1">
      <c r="E1999" s="1" t="s">
        <v>2089</v>
      </c>
    </row>
    <row r="2000" spans="5:5" ht="20.100000000000001" customHeight="1">
      <c r="E2000" s="1" t="s">
        <v>2090</v>
      </c>
    </row>
    <row r="2001" spans="5:5" ht="20.100000000000001" customHeight="1">
      <c r="E2001" s="1" t="s">
        <v>2091</v>
      </c>
    </row>
    <row r="2002" spans="5:5" ht="20.100000000000001" customHeight="1">
      <c r="E2002" s="1" t="s">
        <v>2092</v>
      </c>
    </row>
    <row r="2003" spans="5:5" ht="20.100000000000001" customHeight="1">
      <c r="E2003" s="1" t="s">
        <v>869</v>
      </c>
    </row>
    <row r="2004" spans="5:5" ht="20.100000000000001" customHeight="1">
      <c r="E2004" s="1" t="s">
        <v>870</v>
      </c>
    </row>
    <row r="2005" spans="5:5" ht="20.100000000000001" customHeight="1">
      <c r="E2005" s="1" t="s">
        <v>871</v>
      </c>
    </row>
    <row r="2006" spans="5:5" ht="20.100000000000001" customHeight="1">
      <c r="E2006" s="1" t="s">
        <v>872</v>
      </c>
    </row>
    <row r="2007" spans="5:5" ht="20.100000000000001" customHeight="1">
      <c r="E2007" s="1" t="s">
        <v>873</v>
      </c>
    </row>
    <row r="2008" spans="5:5" ht="20.100000000000001" customHeight="1">
      <c r="E2008" s="1" t="s">
        <v>874</v>
      </c>
    </row>
    <row r="2009" spans="5:5" ht="20.100000000000001" customHeight="1">
      <c r="E2009" s="1" t="s">
        <v>875</v>
      </c>
    </row>
    <row r="2010" spans="5:5" ht="20.100000000000001" customHeight="1">
      <c r="E2010" s="1" t="s">
        <v>876</v>
      </c>
    </row>
    <row r="2011" spans="5:5" ht="20.100000000000001" customHeight="1">
      <c r="E2011" s="1" t="s">
        <v>877</v>
      </c>
    </row>
    <row r="2012" spans="5:5" ht="20.100000000000001" customHeight="1">
      <c r="E2012" s="1" t="s">
        <v>878</v>
      </c>
    </row>
    <row r="2013" spans="5:5" ht="20.100000000000001" customHeight="1">
      <c r="E2013" s="1" t="s">
        <v>879</v>
      </c>
    </row>
    <row r="2014" spans="5:5" ht="20.100000000000001" customHeight="1">
      <c r="E2014" s="1" t="s">
        <v>880</v>
      </c>
    </row>
    <row r="2015" spans="5:5" ht="20.100000000000001" customHeight="1">
      <c r="E2015" s="1" t="s">
        <v>881</v>
      </c>
    </row>
    <row r="2016" spans="5:5" ht="20.100000000000001" customHeight="1">
      <c r="E2016" s="1" t="s">
        <v>882</v>
      </c>
    </row>
    <row r="2017" spans="5:5" ht="20.100000000000001" customHeight="1">
      <c r="E2017" s="1" t="s">
        <v>883</v>
      </c>
    </row>
    <row r="2018" spans="5:5" ht="20.100000000000001" customHeight="1">
      <c r="E2018" s="1" t="s">
        <v>884</v>
      </c>
    </row>
    <row r="2019" spans="5:5" ht="20.100000000000001" customHeight="1">
      <c r="E2019" s="1" t="s">
        <v>885</v>
      </c>
    </row>
    <row r="2020" spans="5:5" ht="20.100000000000001" customHeight="1">
      <c r="E2020" s="1" t="s">
        <v>886</v>
      </c>
    </row>
    <row r="2021" spans="5:5" ht="20.100000000000001" customHeight="1">
      <c r="E2021" s="1" t="s">
        <v>887</v>
      </c>
    </row>
    <row r="2022" spans="5:5" ht="20.100000000000001" customHeight="1">
      <c r="E2022" s="1" t="s">
        <v>888</v>
      </c>
    </row>
    <row r="2023" spans="5:5" ht="20.100000000000001" customHeight="1">
      <c r="E2023" s="1" t="s">
        <v>889</v>
      </c>
    </row>
    <row r="2024" spans="5:5" ht="20.100000000000001" customHeight="1">
      <c r="E2024" s="1" t="s">
        <v>1786</v>
      </c>
    </row>
    <row r="2025" spans="5:5" ht="20.100000000000001" customHeight="1">
      <c r="E2025" s="1" t="s">
        <v>1787</v>
      </c>
    </row>
    <row r="2026" spans="5:5" ht="20.100000000000001" customHeight="1">
      <c r="E2026" s="1" t="s">
        <v>1788</v>
      </c>
    </row>
    <row r="2027" spans="5:5" ht="20.100000000000001" customHeight="1">
      <c r="E2027" s="1" t="s">
        <v>583</v>
      </c>
    </row>
    <row r="2028" spans="5:5" ht="20.100000000000001" customHeight="1">
      <c r="E2028" s="1" t="s">
        <v>584</v>
      </c>
    </row>
    <row r="2029" spans="5:5" ht="20.100000000000001" customHeight="1">
      <c r="E2029" s="1" t="s">
        <v>585</v>
      </c>
    </row>
    <row r="2030" spans="5:5" ht="20.100000000000001" customHeight="1">
      <c r="E2030" s="1" t="s">
        <v>586</v>
      </c>
    </row>
    <row r="2031" spans="5:5" ht="20.100000000000001" customHeight="1">
      <c r="E2031" s="1" t="s">
        <v>587</v>
      </c>
    </row>
    <row r="2032" spans="5:5" ht="20.100000000000001" customHeight="1">
      <c r="E2032" s="1" t="s">
        <v>588</v>
      </c>
    </row>
    <row r="2033" spans="5:5" ht="20.100000000000001" customHeight="1">
      <c r="E2033" s="1" t="s">
        <v>589</v>
      </c>
    </row>
    <row r="2034" spans="5:5" ht="20.100000000000001" customHeight="1">
      <c r="E2034" s="1" t="s">
        <v>590</v>
      </c>
    </row>
    <row r="2035" spans="5:5" ht="20.100000000000001" customHeight="1">
      <c r="E2035" s="1" t="s">
        <v>591</v>
      </c>
    </row>
    <row r="2036" spans="5:5" ht="20.100000000000001" customHeight="1">
      <c r="E2036" s="1" t="s">
        <v>592</v>
      </c>
    </row>
    <row r="2037" spans="5:5" ht="20.100000000000001" customHeight="1">
      <c r="E2037" s="1" t="s">
        <v>593</v>
      </c>
    </row>
    <row r="2038" spans="5:5" ht="20.100000000000001" customHeight="1">
      <c r="E2038" s="1" t="s">
        <v>594</v>
      </c>
    </row>
    <row r="2039" spans="5:5" ht="20.100000000000001" customHeight="1">
      <c r="E2039" s="1" t="s">
        <v>595</v>
      </c>
    </row>
    <row r="2040" spans="5:5" ht="20.100000000000001" customHeight="1">
      <c r="E2040" s="1" t="s">
        <v>596</v>
      </c>
    </row>
    <row r="2041" spans="5:5" ht="20.100000000000001" customHeight="1">
      <c r="E2041" s="1" t="s">
        <v>597</v>
      </c>
    </row>
    <row r="2042" spans="5:5" ht="20.100000000000001" customHeight="1">
      <c r="E2042" s="1" t="s">
        <v>598</v>
      </c>
    </row>
    <row r="2043" spans="5:5" ht="20.100000000000001" customHeight="1">
      <c r="E2043" s="1" t="s">
        <v>599</v>
      </c>
    </row>
    <row r="2044" spans="5:5" ht="20.100000000000001" customHeight="1">
      <c r="E2044" s="1" t="s">
        <v>600</v>
      </c>
    </row>
    <row r="2045" spans="5:5" ht="20.100000000000001" customHeight="1">
      <c r="E2045" s="1" t="s">
        <v>601</v>
      </c>
    </row>
    <row r="2046" spans="5:5" ht="20.100000000000001" customHeight="1">
      <c r="E2046" s="1" t="s">
        <v>602</v>
      </c>
    </row>
    <row r="2047" spans="5:5" ht="20.100000000000001" customHeight="1">
      <c r="E2047" s="1" t="s">
        <v>603</v>
      </c>
    </row>
    <row r="2048" spans="5:5" ht="20.100000000000001" customHeight="1">
      <c r="E2048" s="1" t="s">
        <v>604</v>
      </c>
    </row>
    <row r="2049" spans="5:5" ht="20.100000000000001" customHeight="1">
      <c r="E2049" s="1" t="s">
        <v>605</v>
      </c>
    </row>
    <row r="2050" spans="5:5" ht="20.100000000000001" customHeight="1">
      <c r="E2050" s="1" t="s">
        <v>606</v>
      </c>
    </row>
    <row r="2051" spans="5:5" ht="20.100000000000001" customHeight="1">
      <c r="E2051" s="1" t="s">
        <v>607</v>
      </c>
    </row>
    <row r="2052" spans="5:5" ht="20.100000000000001" customHeight="1">
      <c r="E2052" s="1" t="s">
        <v>608</v>
      </c>
    </row>
    <row r="2053" spans="5:5" ht="20.100000000000001" customHeight="1">
      <c r="E2053" s="1" t="s">
        <v>609</v>
      </c>
    </row>
    <row r="2054" spans="5:5" ht="20.100000000000001" customHeight="1">
      <c r="E2054" s="1" t="s">
        <v>610</v>
      </c>
    </row>
    <row r="2055" spans="5:5" ht="20.100000000000001" customHeight="1">
      <c r="E2055" s="1" t="s">
        <v>611</v>
      </c>
    </row>
    <row r="2056" spans="5:5" ht="20.100000000000001" customHeight="1">
      <c r="E2056" s="1" t="s">
        <v>612</v>
      </c>
    </row>
    <row r="2057" spans="5:5" ht="20.100000000000001" customHeight="1">
      <c r="E2057" s="1" t="s">
        <v>613</v>
      </c>
    </row>
    <row r="2058" spans="5:5" ht="20.100000000000001" customHeight="1">
      <c r="E2058" s="1" t="s">
        <v>614</v>
      </c>
    </row>
    <row r="2059" spans="5:5" ht="20.100000000000001" customHeight="1">
      <c r="E2059" s="1" t="s">
        <v>615</v>
      </c>
    </row>
    <row r="2060" spans="5:5" ht="20.100000000000001" customHeight="1">
      <c r="E2060" s="1" t="s">
        <v>616</v>
      </c>
    </row>
    <row r="2061" spans="5:5" ht="20.100000000000001" customHeight="1">
      <c r="E2061" s="1" t="s">
        <v>617</v>
      </c>
    </row>
    <row r="2062" spans="5:5" ht="20.100000000000001" customHeight="1">
      <c r="E2062" s="1" t="s">
        <v>618</v>
      </c>
    </row>
    <row r="2063" spans="5:5" ht="20.100000000000001" customHeight="1">
      <c r="E2063" s="1" t="s">
        <v>619</v>
      </c>
    </row>
    <row r="2064" spans="5:5" ht="20.100000000000001" customHeight="1">
      <c r="E2064" s="10" t="s">
        <v>106</v>
      </c>
    </row>
    <row r="2065" spans="5:5" ht="20.100000000000001" customHeight="1">
      <c r="E2065" s="1" t="s">
        <v>620</v>
      </c>
    </row>
    <row r="2066" spans="5:5" ht="20.100000000000001" customHeight="1">
      <c r="E2066" s="1" t="s">
        <v>621</v>
      </c>
    </row>
    <row r="2067" spans="5:5" ht="20.100000000000001" customHeight="1">
      <c r="E2067" s="1" t="s">
        <v>622</v>
      </c>
    </row>
    <row r="2068" spans="5:5" ht="20.100000000000001" customHeight="1">
      <c r="E2068" s="1" t="s">
        <v>623</v>
      </c>
    </row>
    <row r="2069" spans="5:5" ht="20.100000000000001" customHeight="1">
      <c r="E2069" s="1" t="s">
        <v>624</v>
      </c>
    </row>
    <row r="2070" spans="5:5" ht="20.100000000000001" customHeight="1">
      <c r="E2070" s="1" t="s">
        <v>625</v>
      </c>
    </row>
    <row r="2071" spans="5:5" ht="20.100000000000001" customHeight="1">
      <c r="E2071" s="1" t="s">
        <v>626</v>
      </c>
    </row>
    <row r="2072" spans="5:5" ht="20.100000000000001" customHeight="1">
      <c r="E2072" s="1" t="s">
        <v>627</v>
      </c>
    </row>
    <row r="2073" spans="5:5" ht="20.100000000000001" customHeight="1">
      <c r="E2073" s="1" t="s">
        <v>628</v>
      </c>
    </row>
    <row r="2074" spans="5:5" ht="20.100000000000001" customHeight="1">
      <c r="E2074" s="1" t="s">
        <v>629</v>
      </c>
    </row>
    <row r="2075" spans="5:5" ht="20.100000000000001" customHeight="1">
      <c r="E2075" s="1" t="s">
        <v>630</v>
      </c>
    </row>
    <row r="2076" spans="5:5" ht="20.100000000000001" customHeight="1">
      <c r="E2076" s="1" t="s">
        <v>631</v>
      </c>
    </row>
    <row r="2077" spans="5:5" ht="20.100000000000001" customHeight="1">
      <c r="E2077" s="1" t="s">
        <v>632</v>
      </c>
    </row>
    <row r="2078" spans="5:5" ht="20.100000000000001" customHeight="1">
      <c r="E2078" s="1" t="s">
        <v>633</v>
      </c>
    </row>
    <row r="2079" spans="5:5" ht="20.100000000000001" customHeight="1">
      <c r="E2079" s="1" t="s">
        <v>634</v>
      </c>
    </row>
    <row r="2080" spans="5:5" ht="20.100000000000001" customHeight="1">
      <c r="E2080" s="1" t="s">
        <v>635</v>
      </c>
    </row>
    <row r="2081" spans="5:5" ht="20.100000000000001" customHeight="1">
      <c r="E2081" s="1" t="s">
        <v>636</v>
      </c>
    </row>
    <row r="2082" spans="5:5" ht="20.100000000000001" customHeight="1">
      <c r="E2082" s="1" t="s">
        <v>637</v>
      </c>
    </row>
    <row r="2083" spans="5:5" ht="20.100000000000001" customHeight="1">
      <c r="E2083" s="1" t="s">
        <v>638</v>
      </c>
    </row>
    <row r="2084" spans="5:5" ht="20.100000000000001" customHeight="1">
      <c r="E2084" s="1" t="s">
        <v>639</v>
      </c>
    </row>
    <row r="2085" spans="5:5" ht="20.100000000000001" customHeight="1">
      <c r="E2085" s="1" t="s">
        <v>640</v>
      </c>
    </row>
    <row r="2086" spans="5:5" ht="20.100000000000001" customHeight="1">
      <c r="E2086" s="1" t="s">
        <v>641</v>
      </c>
    </row>
    <row r="2087" spans="5:5" ht="20.100000000000001" customHeight="1">
      <c r="E2087" s="1" t="s">
        <v>642</v>
      </c>
    </row>
    <row r="2088" spans="5:5" ht="20.100000000000001" customHeight="1">
      <c r="E2088" s="1" t="s">
        <v>643</v>
      </c>
    </row>
    <row r="2089" spans="5:5" ht="20.100000000000001" customHeight="1">
      <c r="E2089" s="1" t="s">
        <v>644</v>
      </c>
    </row>
    <row r="2090" spans="5:5" ht="20.100000000000001" customHeight="1">
      <c r="E2090" s="1" t="s">
        <v>645</v>
      </c>
    </row>
    <row r="2091" spans="5:5" ht="20.100000000000001" customHeight="1">
      <c r="E2091" s="1" t="s">
        <v>646</v>
      </c>
    </row>
    <row r="2092" spans="5:5" ht="20.100000000000001" customHeight="1">
      <c r="E2092" s="1" t="s">
        <v>647</v>
      </c>
    </row>
    <row r="2093" spans="5:5" ht="20.100000000000001" customHeight="1">
      <c r="E2093" s="1" t="s">
        <v>648</v>
      </c>
    </row>
    <row r="2094" spans="5:5" ht="20.100000000000001" customHeight="1">
      <c r="E2094" s="1" t="s">
        <v>649</v>
      </c>
    </row>
    <row r="2095" spans="5:5" ht="20.100000000000001" customHeight="1">
      <c r="E2095" s="1" t="s">
        <v>650</v>
      </c>
    </row>
    <row r="2096" spans="5:5" ht="20.100000000000001" customHeight="1">
      <c r="E2096" s="1" t="s">
        <v>651</v>
      </c>
    </row>
    <row r="2097" spans="5:5" ht="20.100000000000001" customHeight="1">
      <c r="E2097" s="1" t="s">
        <v>652</v>
      </c>
    </row>
    <row r="2098" spans="5:5" ht="20.100000000000001" customHeight="1">
      <c r="E2098" s="1" t="s">
        <v>653</v>
      </c>
    </row>
    <row r="2099" spans="5:5" ht="20.100000000000001" customHeight="1">
      <c r="E2099" s="1" t="s">
        <v>654</v>
      </c>
    </row>
    <row r="2100" spans="5:5" ht="20.100000000000001" customHeight="1">
      <c r="E2100" s="1" t="s">
        <v>655</v>
      </c>
    </row>
    <row r="2101" spans="5:5" ht="20.100000000000001" customHeight="1">
      <c r="E2101" s="1" t="s">
        <v>656</v>
      </c>
    </row>
    <row r="2102" spans="5:5" ht="20.100000000000001" customHeight="1">
      <c r="E2102" s="1" t="s">
        <v>657</v>
      </c>
    </row>
    <row r="2103" spans="5:5" ht="20.100000000000001" customHeight="1">
      <c r="E2103" s="1" t="s">
        <v>658</v>
      </c>
    </row>
    <row r="2104" spans="5:5" ht="20.100000000000001" customHeight="1">
      <c r="E2104" s="1" t="s">
        <v>659</v>
      </c>
    </row>
    <row r="2105" spans="5:5" ht="20.100000000000001" customHeight="1">
      <c r="E2105" s="1" t="s">
        <v>660</v>
      </c>
    </row>
    <row r="2106" spans="5:5" ht="20.100000000000001" customHeight="1">
      <c r="E2106" s="1" t="s">
        <v>661</v>
      </c>
    </row>
    <row r="2107" spans="5:5" ht="20.100000000000001" customHeight="1">
      <c r="E2107" s="1" t="s">
        <v>1873</v>
      </c>
    </row>
    <row r="2108" spans="5:5" ht="20.100000000000001" customHeight="1">
      <c r="E2108" s="1" t="s">
        <v>971</v>
      </c>
    </row>
    <row r="2109" spans="5:5" ht="20.100000000000001" customHeight="1">
      <c r="E2109" s="1" t="s">
        <v>972</v>
      </c>
    </row>
    <row r="2110" spans="5:5" ht="20.100000000000001" customHeight="1">
      <c r="E2110" s="1" t="s">
        <v>973</v>
      </c>
    </row>
    <row r="2111" spans="5:5" ht="20.100000000000001" customHeight="1">
      <c r="E2111" s="1" t="s">
        <v>974</v>
      </c>
    </row>
    <row r="2112" spans="5:5" ht="20.100000000000001" customHeight="1">
      <c r="E2112" s="1" t="s">
        <v>975</v>
      </c>
    </row>
    <row r="2113" spans="5:5" ht="20.100000000000001" customHeight="1">
      <c r="E2113" s="1" t="s">
        <v>976</v>
      </c>
    </row>
    <row r="2114" spans="5:5" ht="20.100000000000001" customHeight="1">
      <c r="E2114" s="1" t="s">
        <v>977</v>
      </c>
    </row>
    <row r="2115" spans="5:5" ht="20.100000000000001" customHeight="1">
      <c r="E2115" s="1" t="s">
        <v>978</v>
      </c>
    </row>
    <row r="2116" spans="5:5" ht="20.100000000000001" customHeight="1">
      <c r="E2116" s="1" t="s">
        <v>979</v>
      </c>
    </row>
    <row r="2117" spans="5:5" ht="20.100000000000001" customHeight="1">
      <c r="E2117" s="1" t="s">
        <v>980</v>
      </c>
    </row>
    <row r="2118" spans="5:5" ht="20.100000000000001" customHeight="1">
      <c r="E2118" s="1" t="s">
        <v>981</v>
      </c>
    </row>
    <row r="2119" spans="5:5" ht="20.100000000000001" customHeight="1">
      <c r="E2119" s="1" t="s">
        <v>982</v>
      </c>
    </row>
    <row r="2120" spans="5:5" ht="20.100000000000001" customHeight="1">
      <c r="E2120" s="1" t="s">
        <v>983</v>
      </c>
    </row>
    <row r="2121" spans="5:5" ht="20.100000000000001" customHeight="1">
      <c r="E2121" s="1" t="s">
        <v>984</v>
      </c>
    </row>
    <row r="2122" spans="5:5" ht="20.100000000000001" customHeight="1">
      <c r="E2122" s="1" t="s">
        <v>985</v>
      </c>
    </row>
    <row r="2123" spans="5:5" ht="20.100000000000001" customHeight="1">
      <c r="E2123" s="1" t="s">
        <v>986</v>
      </c>
    </row>
    <row r="2124" spans="5:5" ht="20.100000000000001" customHeight="1">
      <c r="E2124" s="1" t="s">
        <v>987</v>
      </c>
    </row>
    <row r="2125" spans="5:5" ht="20.100000000000001" customHeight="1">
      <c r="E2125" s="10" t="s">
        <v>107</v>
      </c>
    </row>
    <row r="2126" spans="5:5" ht="20.100000000000001" customHeight="1">
      <c r="E2126" s="1" t="s">
        <v>988</v>
      </c>
    </row>
    <row r="2127" spans="5:5" ht="20.100000000000001" customHeight="1">
      <c r="E2127" s="1" t="s">
        <v>989</v>
      </c>
    </row>
    <row r="2128" spans="5:5" ht="20.100000000000001" customHeight="1">
      <c r="E2128" s="1" t="s">
        <v>2193</v>
      </c>
    </row>
    <row r="2129" spans="5:5" ht="20.100000000000001" customHeight="1">
      <c r="E2129" s="1" t="s">
        <v>2194</v>
      </c>
    </row>
    <row r="2130" spans="5:5" ht="20.100000000000001" customHeight="1">
      <c r="E2130" s="1" t="s">
        <v>2195</v>
      </c>
    </row>
    <row r="2131" spans="5:5" ht="20.100000000000001" customHeight="1">
      <c r="E2131" s="1" t="s">
        <v>2196</v>
      </c>
    </row>
    <row r="2132" spans="5:5" ht="20.100000000000001" customHeight="1">
      <c r="E2132" s="1" t="s">
        <v>2197</v>
      </c>
    </row>
    <row r="2133" spans="5:5" ht="20.100000000000001" customHeight="1">
      <c r="E2133" s="1" t="s">
        <v>2198</v>
      </c>
    </row>
    <row r="2134" spans="5:5" ht="20.100000000000001" customHeight="1">
      <c r="E2134" s="1" t="s">
        <v>2199</v>
      </c>
    </row>
    <row r="2135" spans="5:5" ht="20.100000000000001" customHeight="1">
      <c r="E2135" s="1" t="s">
        <v>2200</v>
      </c>
    </row>
    <row r="2136" spans="5:5" ht="20.100000000000001" customHeight="1">
      <c r="E2136" s="1" t="s">
        <v>2201</v>
      </c>
    </row>
    <row r="2137" spans="5:5" ht="20.100000000000001" customHeight="1">
      <c r="E2137" s="1" t="s">
        <v>2202</v>
      </c>
    </row>
    <row r="2138" spans="5:5" ht="20.100000000000001" customHeight="1">
      <c r="E2138" s="1" t="s">
        <v>2203</v>
      </c>
    </row>
    <row r="2139" spans="5:5" ht="20.100000000000001" customHeight="1">
      <c r="E2139" s="1" t="s">
        <v>2204</v>
      </c>
    </row>
    <row r="2140" spans="5:5" ht="20.100000000000001" customHeight="1">
      <c r="E2140" s="1" t="s">
        <v>2205</v>
      </c>
    </row>
    <row r="2141" spans="5:5" ht="20.100000000000001" customHeight="1">
      <c r="E2141" s="1" t="s">
        <v>2206</v>
      </c>
    </row>
    <row r="2142" spans="5:5" ht="20.100000000000001" customHeight="1">
      <c r="E2142" s="1" t="s">
        <v>2207</v>
      </c>
    </row>
    <row r="2143" spans="5:5" ht="20.100000000000001" customHeight="1">
      <c r="E2143" s="1" t="s">
        <v>2208</v>
      </c>
    </row>
    <row r="2144" spans="5:5" ht="20.100000000000001" customHeight="1">
      <c r="E2144" s="1" t="s">
        <v>2209</v>
      </c>
    </row>
    <row r="2145" spans="5:5" ht="20.100000000000001" customHeight="1">
      <c r="E2145" s="1" t="s">
        <v>2210</v>
      </c>
    </row>
    <row r="2146" spans="5:5" ht="20.100000000000001" customHeight="1">
      <c r="E2146" s="1" t="s">
        <v>2211</v>
      </c>
    </row>
    <row r="2147" spans="5:5" ht="20.100000000000001" customHeight="1">
      <c r="E2147" s="1" t="s">
        <v>99</v>
      </c>
    </row>
    <row r="2148" spans="5:5" ht="20.100000000000001" customHeight="1">
      <c r="E2148" s="1" t="s">
        <v>100</v>
      </c>
    </row>
    <row r="2149" spans="5:5" ht="20.100000000000001" customHeight="1">
      <c r="E2149" s="1" t="s">
        <v>101</v>
      </c>
    </row>
    <row r="2150" spans="5:5" ht="20.100000000000001" customHeight="1">
      <c r="E2150" s="1" t="s">
        <v>488</v>
      </c>
    </row>
    <row r="2151" spans="5:5" ht="20.100000000000001" customHeight="1">
      <c r="E2151" s="1" t="s">
        <v>489</v>
      </c>
    </row>
    <row r="2152" spans="5:5" ht="20.100000000000001" customHeight="1">
      <c r="E2152" s="1" t="s">
        <v>490</v>
      </c>
    </row>
    <row r="2153" spans="5:5" ht="20.100000000000001" customHeight="1">
      <c r="E2153" s="1" t="s">
        <v>491</v>
      </c>
    </row>
    <row r="2154" spans="5:5" ht="20.100000000000001" customHeight="1">
      <c r="E2154" s="1" t="s">
        <v>1418</v>
      </c>
    </row>
    <row r="2155" spans="5:5" ht="20.100000000000001" customHeight="1">
      <c r="E2155" s="1" t="s">
        <v>1419</v>
      </c>
    </row>
    <row r="2156" spans="5:5" ht="20.100000000000001" customHeight="1">
      <c r="E2156" s="1" t="s">
        <v>1420</v>
      </c>
    </row>
    <row r="2157" spans="5:5" ht="20.100000000000001" customHeight="1">
      <c r="E2157" s="1" t="s">
        <v>1421</v>
      </c>
    </row>
    <row r="2158" spans="5:5" ht="20.100000000000001" customHeight="1">
      <c r="E2158" s="1" t="s">
        <v>1422</v>
      </c>
    </row>
    <row r="2159" spans="5:5" ht="20.100000000000001" customHeight="1">
      <c r="E2159" s="1" t="s">
        <v>1423</v>
      </c>
    </row>
    <row r="2160" spans="5:5" ht="20.100000000000001" customHeight="1">
      <c r="E2160" s="1" t="s">
        <v>1424</v>
      </c>
    </row>
    <row r="2161" spans="5:5" ht="20.100000000000001" customHeight="1">
      <c r="E2161" s="1" t="s">
        <v>1425</v>
      </c>
    </row>
    <row r="2162" spans="5:5" ht="20.100000000000001" customHeight="1">
      <c r="E2162" s="10" t="s">
        <v>108</v>
      </c>
    </row>
    <row r="2163" spans="5:5" ht="20.100000000000001" customHeight="1">
      <c r="E2163" s="1" t="s">
        <v>1426</v>
      </c>
    </row>
    <row r="2164" spans="5:5" ht="20.100000000000001" customHeight="1">
      <c r="E2164" s="1" t="s">
        <v>1427</v>
      </c>
    </row>
    <row r="2165" spans="5:5" ht="20.100000000000001" customHeight="1">
      <c r="E2165" s="1" t="s">
        <v>1428</v>
      </c>
    </row>
    <row r="2166" spans="5:5" ht="20.100000000000001" customHeight="1">
      <c r="E2166" s="1" t="s">
        <v>1429</v>
      </c>
    </row>
    <row r="2167" spans="5:5" ht="20.100000000000001" customHeight="1">
      <c r="E2167" s="1" t="s">
        <v>1430</v>
      </c>
    </row>
    <row r="2168" spans="5:5" ht="20.100000000000001" customHeight="1">
      <c r="E2168" s="1" t="s">
        <v>1431</v>
      </c>
    </row>
    <row r="2169" spans="5:5" ht="20.100000000000001" customHeight="1">
      <c r="E2169" s="1" t="s">
        <v>1432</v>
      </c>
    </row>
    <row r="2170" spans="5:5" ht="20.100000000000001" customHeight="1">
      <c r="E2170" s="1" t="s">
        <v>1433</v>
      </c>
    </row>
    <row r="2171" spans="5:5" ht="20.100000000000001" customHeight="1">
      <c r="E2171" s="1" t="s">
        <v>1434</v>
      </c>
    </row>
    <row r="2172" spans="5:5" ht="20.100000000000001" customHeight="1">
      <c r="E2172" s="1" t="s">
        <v>1435</v>
      </c>
    </row>
    <row r="2173" spans="5:5" ht="20.100000000000001" customHeight="1">
      <c r="E2173" s="1" t="s">
        <v>1436</v>
      </c>
    </row>
    <row r="2174" spans="5:5" ht="20.100000000000001" customHeight="1">
      <c r="E2174" s="1" t="s">
        <v>1437</v>
      </c>
    </row>
    <row r="2175" spans="5:5" ht="20.100000000000001" customHeight="1">
      <c r="E2175" s="1" t="s">
        <v>1438</v>
      </c>
    </row>
    <row r="2176" spans="5:5" ht="20.100000000000001" customHeight="1">
      <c r="E2176" s="1" t="s">
        <v>222</v>
      </c>
    </row>
    <row r="2177" spans="5:5" ht="20.100000000000001" customHeight="1">
      <c r="E2177" s="1" t="s">
        <v>223</v>
      </c>
    </row>
    <row r="2178" spans="5:5" ht="20.100000000000001" customHeight="1">
      <c r="E2178" s="1" t="s">
        <v>224</v>
      </c>
    </row>
    <row r="2179" spans="5:5" ht="20.100000000000001" customHeight="1">
      <c r="E2179" s="1" t="s">
        <v>225</v>
      </c>
    </row>
    <row r="2180" spans="5:5" ht="20.100000000000001" customHeight="1">
      <c r="E2180" s="1" t="s">
        <v>226</v>
      </c>
    </row>
    <row r="2181" spans="5:5" ht="20.100000000000001" customHeight="1">
      <c r="E2181" s="1" t="s">
        <v>227</v>
      </c>
    </row>
    <row r="2182" spans="5:5" ht="20.100000000000001" customHeight="1">
      <c r="E2182" s="10" t="s">
        <v>2117</v>
      </c>
    </row>
    <row r="2183" spans="5:5" ht="20.100000000000001" customHeight="1">
      <c r="E2183" s="1" t="s">
        <v>228</v>
      </c>
    </row>
    <row r="2184" spans="5:5" ht="20.100000000000001" customHeight="1">
      <c r="E2184" s="1" t="s">
        <v>229</v>
      </c>
    </row>
    <row r="2185" spans="5:5" ht="20.100000000000001" customHeight="1">
      <c r="E2185" s="1" t="s">
        <v>230</v>
      </c>
    </row>
    <row r="2186" spans="5:5" ht="20.100000000000001" customHeight="1">
      <c r="E2186" s="1" t="s">
        <v>231</v>
      </c>
    </row>
    <row r="2187" spans="5:5" ht="20.100000000000001" customHeight="1">
      <c r="E2187" s="1" t="s">
        <v>232</v>
      </c>
    </row>
    <row r="2188" spans="5:5" ht="20.100000000000001" customHeight="1">
      <c r="E2188" s="1" t="s">
        <v>233</v>
      </c>
    </row>
    <row r="2189" spans="5:5" ht="20.100000000000001" customHeight="1">
      <c r="E2189" s="1" t="s">
        <v>678</v>
      </c>
    </row>
    <row r="2190" spans="5:5" ht="20.100000000000001" customHeight="1">
      <c r="E2190" s="1" t="s">
        <v>234</v>
      </c>
    </row>
    <row r="2191" spans="5:5" ht="20.100000000000001" customHeight="1">
      <c r="E2191" s="1" t="s">
        <v>1239</v>
      </c>
    </row>
    <row r="2192" spans="5:5" ht="20.100000000000001" customHeight="1">
      <c r="E2192" s="1" t="s">
        <v>235</v>
      </c>
    </row>
    <row r="2193" spans="5:5" ht="20.100000000000001" customHeight="1">
      <c r="E2193" s="1" t="s">
        <v>236</v>
      </c>
    </row>
    <row r="2194" spans="5:5" ht="20.100000000000001" customHeight="1">
      <c r="E2194" s="1" t="s">
        <v>237</v>
      </c>
    </row>
    <row r="2195" spans="5:5" ht="20.100000000000001" customHeight="1">
      <c r="E2195" s="1" t="s">
        <v>238</v>
      </c>
    </row>
    <row r="2196" spans="5:5" ht="20.100000000000001" customHeight="1">
      <c r="E2196" s="1" t="s">
        <v>239</v>
      </c>
    </row>
    <row r="2197" spans="5:5" ht="20.100000000000001" customHeight="1">
      <c r="E2197" s="1" t="s">
        <v>344</v>
      </c>
    </row>
    <row r="2198" spans="5:5" ht="20.100000000000001" customHeight="1">
      <c r="E2198" s="1" t="s">
        <v>240</v>
      </c>
    </row>
    <row r="2199" spans="5:5" ht="20.100000000000001" customHeight="1">
      <c r="E2199" s="1" t="s">
        <v>241</v>
      </c>
    </row>
    <row r="2200" spans="5:5" ht="20.100000000000001" customHeight="1">
      <c r="E2200" s="1" t="s">
        <v>242</v>
      </c>
    </row>
    <row r="2201" spans="5:5" ht="20.100000000000001" customHeight="1">
      <c r="E2201" s="1" t="s">
        <v>243</v>
      </c>
    </row>
    <row r="2202" spans="5:5" ht="20.100000000000001" customHeight="1">
      <c r="E2202" s="1" t="s">
        <v>244</v>
      </c>
    </row>
    <row r="2203" spans="5:5" ht="20.100000000000001" customHeight="1">
      <c r="E2203" s="1" t="s">
        <v>843</v>
      </c>
    </row>
    <row r="2204" spans="5:5" ht="20.100000000000001" customHeight="1">
      <c r="E2204" s="10" t="s">
        <v>1174</v>
      </c>
    </row>
    <row r="2205" spans="5:5" ht="20.100000000000001" customHeight="1">
      <c r="E2205" s="1" t="s">
        <v>1175</v>
      </c>
    </row>
    <row r="2206" spans="5:5" ht="20.100000000000001" customHeight="1">
      <c r="E2206" s="1" t="s">
        <v>1176</v>
      </c>
    </row>
    <row r="2207" spans="5:5" ht="20.100000000000001" customHeight="1">
      <c r="E2207" s="1" t="s">
        <v>2093</v>
      </c>
    </row>
    <row r="2208" spans="5:5" ht="20.100000000000001" customHeight="1">
      <c r="E2208" s="1" t="s">
        <v>2094</v>
      </c>
    </row>
    <row r="2209" spans="5:5" ht="20.100000000000001" customHeight="1">
      <c r="E2209" s="1" t="s">
        <v>2095</v>
      </c>
    </row>
    <row r="2210" spans="5:5" ht="20.100000000000001" customHeight="1">
      <c r="E2210" s="1" t="s">
        <v>2096</v>
      </c>
    </row>
    <row r="2211" spans="5:5" ht="20.100000000000001" customHeight="1">
      <c r="E2211" s="1" t="s">
        <v>2097</v>
      </c>
    </row>
    <row r="2212" spans="5:5" ht="20.100000000000001" customHeight="1">
      <c r="E2212" s="1" t="s">
        <v>2098</v>
      </c>
    </row>
    <row r="2213" spans="5:5" ht="20.100000000000001" customHeight="1">
      <c r="E2213" s="1" t="s">
        <v>2099</v>
      </c>
    </row>
    <row r="2214" spans="5:5" ht="20.100000000000001" customHeight="1">
      <c r="E2214" s="1" t="s">
        <v>2100</v>
      </c>
    </row>
    <row r="2215" spans="5:5" ht="20.100000000000001" customHeight="1">
      <c r="E2215" s="1" t="s">
        <v>2101</v>
      </c>
    </row>
    <row r="2216" spans="5:5" ht="20.100000000000001" customHeight="1">
      <c r="E2216" s="1" t="s">
        <v>2102</v>
      </c>
    </row>
    <row r="2217" spans="5:5" ht="20.100000000000001" customHeight="1">
      <c r="E2217" s="1" t="s">
        <v>2103</v>
      </c>
    </row>
    <row r="2218" spans="5:5" ht="20.100000000000001" customHeight="1">
      <c r="E2218" s="1" t="s">
        <v>2104</v>
      </c>
    </row>
    <row r="2219" spans="5:5" ht="20.100000000000001" customHeight="1">
      <c r="E2219" s="1" t="s">
        <v>890</v>
      </c>
    </row>
    <row r="2220" spans="5:5" ht="20.100000000000001" customHeight="1">
      <c r="E2220" s="1" t="s">
        <v>891</v>
      </c>
    </row>
    <row r="2221" spans="5:5" ht="20.100000000000001" customHeight="1">
      <c r="E2221" s="1" t="s">
        <v>892</v>
      </c>
    </row>
    <row r="2222" spans="5:5" ht="20.100000000000001" customHeight="1">
      <c r="E2222" s="1" t="s">
        <v>893</v>
      </c>
    </row>
    <row r="2223" spans="5:5" ht="20.100000000000001" customHeight="1">
      <c r="E2223" s="1" t="s">
        <v>894</v>
      </c>
    </row>
    <row r="2224" spans="5:5" ht="20.100000000000001" customHeight="1">
      <c r="E2224" s="1" t="s">
        <v>895</v>
      </c>
    </row>
    <row r="2225" spans="5:5" ht="20.100000000000001" customHeight="1">
      <c r="E2225" s="1" t="s">
        <v>896</v>
      </c>
    </row>
    <row r="2226" spans="5:5" ht="20.100000000000001" customHeight="1">
      <c r="E2226" s="1" t="s">
        <v>897</v>
      </c>
    </row>
    <row r="2227" spans="5:5" ht="20.100000000000001" customHeight="1">
      <c r="E2227" s="1" t="s">
        <v>898</v>
      </c>
    </row>
    <row r="2228" spans="5:5" ht="20.100000000000001" customHeight="1">
      <c r="E2228" s="1" t="s">
        <v>1789</v>
      </c>
    </row>
    <row r="2229" spans="5:5" ht="20.100000000000001" customHeight="1">
      <c r="E2229" s="1" t="s">
        <v>1790</v>
      </c>
    </row>
    <row r="2230" spans="5:5" ht="20.100000000000001" customHeight="1">
      <c r="E2230" s="1" t="s">
        <v>1791</v>
      </c>
    </row>
    <row r="2231" spans="5:5" ht="20.100000000000001" customHeight="1">
      <c r="E2231" s="1" t="s">
        <v>1792</v>
      </c>
    </row>
    <row r="2232" spans="5:5" ht="20.100000000000001" customHeight="1">
      <c r="E2232" s="1" t="s">
        <v>1793</v>
      </c>
    </row>
    <row r="2233" spans="5:5" ht="20.100000000000001" customHeight="1">
      <c r="E2233" s="1" t="s">
        <v>1794</v>
      </c>
    </row>
    <row r="2234" spans="5:5" ht="20.100000000000001" customHeight="1">
      <c r="E2234" s="1" t="s">
        <v>1795</v>
      </c>
    </row>
    <row r="2235" spans="5:5" ht="20.100000000000001" customHeight="1">
      <c r="E2235" s="1" t="s">
        <v>1796</v>
      </c>
    </row>
    <row r="2236" spans="5:5" ht="20.100000000000001" customHeight="1">
      <c r="E2236" s="1" t="s">
        <v>1797</v>
      </c>
    </row>
    <row r="2237" spans="5:5" ht="20.100000000000001" customHeight="1">
      <c r="E2237" s="1" t="s">
        <v>1798</v>
      </c>
    </row>
    <row r="2238" spans="5:5" ht="20.100000000000001" customHeight="1">
      <c r="E2238" s="1" t="s">
        <v>1799</v>
      </c>
    </row>
    <row r="2239" spans="5:5" ht="20.100000000000001" customHeight="1">
      <c r="E2239" s="1" t="s">
        <v>1800</v>
      </c>
    </row>
    <row r="2240" spans="5:5" ht="20.100000000000001" customHeight="1">
      <c r="E2240" s="1" t="s">
        <v>1801</v>
      </c>
    </row>
    <row r="2241" spans="5:5" ht="20.100000000000001" customHeight="1">
      <c r="E2241" s="1" t="s">
        <v>1802</v>
      </c>
    </row>
    <row r="2242" spans="5:5" ht="20.100000000000001" customHeight="1">
      <c r="E2242" s="1" t="s">
        <v>1803</v>
      </c>
    </row>
    <row r="2243" spans="5:5" ht="20.100000000000001" customHeight="1">
      <c r="E2243" s="1" t="s">
        <v>1804</v>
      </c>
    </row>
    <row r="2244" spans="5:5" ht="20.100000000000001" customHeight="1">
      <c r="E2244" s="1" t="s">
        <v>1805</v>
      </c>
    </row>
    <row r="2245" spans="5:5" ht="20.100000000000001" customHeight="1">
      <c r="E2245" s="1" t="s">
        <v>1806</v>
      </c>
    </row>
    <row r="2246" spans="5:5" ht="20.100000000000001" customHeight="1">
      <c r="E2246" s="1" t="s">
        <v>1807</v>
      </c>
    </row>
    <row r="2247" spans="5:5" ht="20.100000000000001" customHeight="1">
      <c r="E2247" s="1" t="s">
        <v>1808</v>
      </c>
    </row>
    <row r="2248" spans="5:5" ht="20.100000000000001" customHeight="1">
      <c r="E2248" s="1" t="s">
        <v>1809</v>
      </c>
    </row>
    <row r="2249" spans="5:5" ht="20.100000000000001" customHeight="1">
      <c r="E2249" s="1" t="s">
        <v>1810</v>
      </c>
    </row>
    <row r="2250" spans="5:5" ht="20.100000000000001" customHeight="1">
      <c r="E2250" s="1" t="s">
        <v>1811</v>
      </c>
    </row>
    <row r="2251" spans="5:5" ht="20.100000000000001" customHeight="1">
      <c r="E2251" s="1" t="s">
        <v>1812</v>
      </c>
    </row>
    <row r="2252" spans="5:5" ht="20.100000000000001" customHeight="1">
      <c r="E2252" s="1" t="s">
        <v>1813</v>
      </c>
    </row>
    <row r="2253" spans="5:5" ht="20.100000000000001" customHeight="1">
      <c r="E2253" s="1" t="s">
        <v>1814</v>
      </c>
    </row>
    <row r="2254" spans="5:5" ht="20.100000000000001" customHeight="1">
      <c r="E2254" s="1" t="s">
        <v>1815</v>
      </c>
    </row>
    <row r="2255" spans="5:5" ht="20.100000000000001" customHeight="1">
      <c r="E2255" s="1" t="s">
        <v>1816</v>
      </c>
    </row>
    <row r="2256" spans="5:5" ht="20.100000000000001" customHeight="1">
      <c r="E2256" s="1" t="s">
        <v>1817</v>
      </c>
    </row>
    <row r="2257" spans="5:5" ht="20.100000000000001" customHeight="1">
      <c r="E2257" s="1" t="s">
        <v>1818</v>
      </c>
    </row>
    <row r="2258" spans="5:5" ht="20.100000000000001" customHeight="1">
      <c r="E2258" s="1" t="s">
        <v>1819</v>
      </c>
    </row>
    <row r="2259" spans="5:5" ht="20.100000000000001" customHeight="1">
      <c r="E2259" s="1" t="s">
        <v>1820</v>
      </c>
    </row>
    <row r="2260" spans="5:5" ht="20.100000000000001" customHeight="1">
      <c r="E2260" s="1" t="s">
        <v>1821</v>
      </c>
    </row>
    <row r="2261" spans="5:5" ht="20.100000000000001" customHeight="1">
      <c r="E2261" s="1" t="s">
        <v>1822</v>
      </c>
    </row>
    <row r="2262" spans="5:5" ht="20.100000000000001" customHeight="1">
      <c r="E2262" s="1" t="s">
        <v>1823</v>
      </c>
    </row>
    <row r="2263" spans="5:5" ht="20.100000000000001" customHeight="1">
      <c r="E2263" s="1" t="s">
        <v>1824</v>
      </c>
    </row>
    <row r="2264" spans="5:5" ht="20.100000000000001" customHeight="1">
      <c r="E2264" s="1" t="s">
        <v>1825</v>
      </c>
    </row>
    <row r="2265" spans="5:5" ht="20.100000000000001" customHeight="1">
      <c r="E2265" s="1" t="s">
        <v>1826</v>
      </c>
    </row>
    <row r="2266" spans="5:5" ht="20.100000000000001" customHeight="1">
      <c r="E2266" s="1" t="s">
        <v>1827</v>
      </c>
    </row>
    <row r="2267" spans="5:5" ht="20.100000000000001" customHeight="1">
      <c r="E2267" s="1" t="s">
        <v>1828</v>
      </c>
    </row>
    <row r="2268" spans="5:5" ht="20.100000000000001" customHeight="1">
      <c r="E2268" s="1" t="s">
        <v>1829</v>
      </c>
    </row>
    <row r="2269" spans="5:5" ht="20.100000000000001" customHeight="1">
      <c r="E2269" s="1" t="s">
        <v>1830</v>
      </c>
    </row>
    <row r="2270" spans="5:5" ht="20.100000000000001" customHeight="1">
      <c r="E2270" s="1" t="s">
        <v>1831</v>
      </c>
    </row>
    <row r="2271" spans="5:5" ht="20.100000000000001" customHeight="1">
      <c r="E2271" s="1" t="s">
        <v>1832</v>
      </c>
    </row>
    <row r="2272" spans="5:5" ht="20.100000000000001" customHeight="1">
      <c r="E2272" s="1" t="s">
        <v>1833</v>
      </c>
    </row>
    <row r="2273" spans="5:5" ht="20.100000000000001" customHeight="1">
      <c r="E2273" s="1" t="s">
        <v>1834</v>
      </c>
    </row>
    <row r="2274" spans="5:5" ht="20.100000000000001" customHeight="1">
      <c r="E2274" s="1" t="s">
        <v>1835</v>
      </c>
    </row>
    <row r="2275" spans="5:5" ht="20.100000000000001" customHeight="1">
      <c r="E2275" s="1" t="s">
        <v>1836</v>
      </c>
    </row>
    <row r="2276" spans="5:5" ht="20.100000000000001" customHeight="1">
      <c r="E2276" s="1" t="s">
        <v>1837</v>
      </c>
    </row>
    <row r="2277" spans="5:5" ht="20.100000000000001" customHeight="1">
      <c r="E2277" s="1" t="s">
        <v>1838</v>
      </c>
    </row>
    <row r="2278" spans="5:5" ht="20.100000000000001" customHeight="1">
      <c r="E2278" s="1" t="s">
        <v>1839</v>
      </c>
    </row>
    <row r="2279" spans="5:5" ht="20.100000000000001" customHeight="1">
      <c r="E2279" s="1" t="s">
        <v>1840</v>
      </c>
    </row>
    <row r="2280" spans="5:5" ht="20.100000000000001" customHeight="1">
      <c r="E2280" s="1" t="s">
        <v>1841</v>
      </c>
    </row>
    <row r="2281" spans="5:5" ht="20.100000000000001" customHeight="1">
      <c r="E2281" s="1" t="s">
        <v>1842</v>
      </c>
    </row>
    <row r="2282" spans="5:5" ht="20.100000000000001" customHeight="1">
      <c r="E2282" s="1" t="s">
        <v>1843</v>
      </c>
    </row>
    <row r="2283" spans="5:5" ht="20.100000000000001" customHeight="1">
      <c r="E2283" s="1" t="s">
        <v>1844</v>
      </c>
    </row>
    <row r="2284" spans="5:5" ht="20.100000000000001" customHeight="1">
      <c r="E2284" s="1" t="s">
        <v>1845</v>
      </c>
    </row>
    <row r="2285" spans="5:5" ht="20.100000000000001" customHeight="1">
      <c r="E2285" s="1" t="s">
        <v>1846</v>
      </c>
    </row>
    <row r="2286" spans="5:5" ht="20.100000000000001" customHeight="1">
      <c r="E2286" s="1" t="s">
        <v>1847</v>
      </c>
    </row>
    <row r="2287" spans="5:5" ht="20.100000000000001" customHeight="1">
      <c r="E2287" s="1" t="s">
        <v>1848</v>
      </c>
    </row>
    <row r="2288" spans="5:5" ht="20.100000000000001" customHeight="1">
      <c r="E2288" s="1" t="s">
        <v>1849</v>
      </c>
    </row>
    <row r="2289" spans="5:5" ht="20.100000000000001" customHeight="1">
      <c r="E2289" s="22"/>
    </row>
  </sheetData>
  <sheetProtection formatCells="0" formatColumns="0" formatRows="0" insertColumns="0" insertRows="0" insertHyperlinks="0" deleteColumns="0" deleteRows="0" sort="0" autoFilter="0" pivotTables="0"/>
  <dataConsolidate/>
  <customSheetViews>
    <customSheetView guid="{A6C1E48B-28C4-4504-931E-C06827040F71}" topLeftCell="A25">
      <selection activeCell="K46" sqref="K46"/>
      <pageMargins left="0" right="0" top="0" bottom="0" header="0" footer="0"/>
      <printOptions horizontalCentered="1"/>
      <pageSetup paperSize="9" orientation="landscape" r:id="rId1"/>
      <headerFooter alignWithMargins="0"/>
    </customSheetView>
  </customSheetViews>
  <mergeCells count="48">
    <mergeCell ref="B2:Z2"/>
    <mergeCell ref="B1:Z1"/>
    <mergeCell ref="L6:Q7"/>
    <mergeCell ref="D3:E3"/>
    <mergeCell ref="G4:K4"/>
    <mergeCell ref="B3:C3"/>
    <mergeCell ref="B4:C4"/>
    <mergeCell ref="J3:K3"/>
    <mergeCell ref="L3:P3"/>
    <mergeCell ref="G6:K7"/>
    <mergeCell ref="R6:W7"/>
    <mergeCell ref="B5:B9"/>
    <mergeCell ref="C5:C9"/>
    <mergeCell ref="D5:D9"/>
    <mergeCell ref="F5:F9"/>
    <mergeCell ref="E5:E9"/>
    <mergeCell ref="N8:N9"/>
    <mergeCell ref="H8:J8"/>
    <mergeCell ref="G8:G9"/>
    <mergeCell ref="K8:K9"/>
    <mergeCell ref="B49:E49"/>
    <mergeCell ref="B46:E46"/>
    <mergeCell ref="B47:E47"/>
    <mergeCell ref="B48:E48"/>
    <mergeCell ref="B44:E44"/>
    <mergeCell ref="B45:E45"/>
    <mergeCell ref="B42:E42"/>
    <mergeCell ref="B43:E43"/>
    <mergeCell ref="B26:B33"/>
    <mergeCell ref="B10:B17"/>
    <mergeCell ref="B34:B41"/>
    <mergeCell ref="B18:B25"/>
    <mergeCell ref="Z5:Z9"/>
    <mergeCell ref="X5:X9"/>
    <mergeCell ref="N4:S4"/>
    <mergeCell ref="Y5:Y9"/>
    <mergeCell ref="G5:W5"/>
    <mergeCell ref="O8:O9"/>
    <mergeCell ref="P8:P9"/>
    <mergeCell ref="Q8:Q9"/>
    <mergeCell ref="U8:U9"/>
    <mergeCell ref="V8:V9"/>
    <mergeCell ref="W8:W9"/>
    <mergeCell ref="R8:R9"/>
    <mergeCell ref="S8:S9"/>
    <mergeCell ref="T8:T9"/>
    <mergeCell ref="L8:L9"/>
    <mergeCell ref="M8:M9"/>
  </mergeCells>
  <phoneticPr fontId="2" type="noConversion"/>
  <dataValidations xWindow="514" yWindow="465" count="13"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  <dataValidation operator="lessThanOrEqual" allowBlank="1" error="تعداد قبول شدگان در آزمون نهايي بايد مساوي يا كمتر از تعداد شركت كنندگان در آزمون باشد" sqref="F11:G41"/>
    <dataValidation allowBlank="1" sqref="I10"/>
    <dataValidation operator="lessThanOrEqual" allowBlank="1" prompt="تعداد اين افراد نبايد بيش از تعداد اشتغال يافتگان باشد" sqref="J10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allowBlank="1" prompt="درصورت ورود اطلاعات در ستون اشتغال یافتگان ؛ اطلاعات ستونهای M,L,K نیز باید تکمیل گردند" sqref="I11:I41"/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type="list" allowBlank="1" showInputMessage="1" showErrorMessage="1" sqref="D4">
      <formula1>$D$87:$D$90</formula1>
    </dataValidation>
    <dataValidation type="list" allowBlank="1" showInputMessage="1" showErrorMessage="1" errorTitle="خطا در ورود اطلاعات" error="لطفا&quot; نام استان را انتخاب کنید." sqref="D3:E3">
      <formula1>$D$147:$D$177</formula1>
    </dataValidation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list" allowBlank="1" showInputMessage="1" showErrorMessage="1" sqref="G4">
      <formula1>INDIRECT(D4)</formula1>
    </dataValidation>
    <dataValidation type="list" allowBlank="1" showInputMessage="1" showErrorMessage="1" sqref="N4">
      <formula1>INDIRECT(G4)</formula1>
    </dataValidation>
  </dataValidations>
  <printOptions horizontalCentered="1"/>
  <pageMargins left="0" right="0" top="0" bottom="0" header="0" footer="0"/>
  <pageSetup paperSize="9" orientation="landscape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3" sqref="D3:E3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T37" sqref="T37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topLeftCell="A2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3" sqref="D3:E3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topLeftCell="A3" zoomScale="93" zoomScaleNormal="93" workbookViewId="0">
      <selection activeCell="O10" sqref="O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M16" sqref="M16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5" sqref="D5:D9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K53" sqref="K53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E5" sqref="E5:E9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269" t="s">
        <v>1348</v>
      </c>
      <c r="C10" s="52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267"/>
      <c r="C11" s="27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267"/>
      <c r="C12" s="27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267"/>
      <c r="C13" s="27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267"/>
      <c r="C14" s="27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267"/>
      <c r="C15" s="27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267"/>
      <c r="C16" s="27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268"/>
      <c r="C17" s="44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266" t="s">
        <v>1349</v>
      </c>
      <c r="C18" s="36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267"/>
      <c r="C19" s="27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267"/>
      <c r="C20" s="27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267"/>
      <c r="C21" s="27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267"/>
      <c r="C22" s="27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267"/>
      <c r="C23" s="27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267"/>
      <c r="C24" s="27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268"/>
      <c r="C25" s="44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266" t="s">
        <v>1350</v>
      </c>
      <c r="C26" s="36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267"/>
      <c r="C27" s="27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267"/>
      <c r="C28" s="27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267"/>
      <c r="C29" s="27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267"/>
      <c r="C30" s="27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267"/>
      <c r="C31" s="27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267"/>
      <c r="C32" s="27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268"/>
      <c r="C33" s="44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266" t="s">
        <v>1351</v>
      </c>
      <c r="C34" s="36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267"/>
      <c r="C35" s="27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267"/>
      <c r="C36" s="27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267"/>
      <c r="C37" s="27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267"/>
      <c r="C38" s="27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267"/>
      <c r="C39" s="27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267"/>
      <c r="C40" s="27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270"/>
      <c r="C41" s="46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B46:E46"/>
    <mergeCell ref="B47:E47"/>
    <mergeCell ref="B48:E48"/>
    <mergeCell ref="B49:E49"/>
    <mergeCell ref="B26:B33"/>
    <mergeCell ref="B34:B41"/>
    <mergeCell ref="B42:E42"/>
    <mergeCell ref="B43:E43"/>
    <mergeCell ref="B44:E44"/>
    <mergeCell ref="B45:E45"/>
    <mergeCell ref="B18:B25"/>
    <mergeCell ref="B5:B9"/>
    <mergeCell ref="C5:C9"/>
    <mergeCell ref="D5:D9"/>
    <mergeCell ref="N8:N9"/>
    <mergeCell ref="B10:B17"/>
    <mergeCell ref="X5:X9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O8:O9"/>
    <mergeCell ref="P8:P9"/>
    <mergeCell ref="Q8:Q9"/>
    <mergeCell ref="R8:R9"/>
    <mergeCell ref="S8:S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5" sqref="D5:D9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4" sqref="D4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3" sqref="D3:E3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O10" sqref="O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topLeftCell="A2" zoomScale="93" zoomScaleNormal="93" workbookViewId="0">
      <selection activeCell="D4" sqref="D4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E13" sqref="E13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269" t="s">
        <v>1348</v>
      </c>
      <c r="C10" s="52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267"/>
      <c r="C11" s="27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267"/>
      <c r="C12" s="27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267"/>
      <c r="C13" s="27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267"/>
      <c r="C14" s="27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267"/>
      <c r="C15" s="27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267"/>
      <c r="C16" s="27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268"/>
      <c r="C17" s="44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266" t="s">
        <v>1349</v>
      </c>
      <c r="C18" s="36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267"/>
      <c r="C19" s="27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267"/>
      <c r="C20" s="27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267"/>
      <c r="C21" s="27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267"/>
      <c r="C22" s="27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267"/>
      <c r="C23" s="27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267"/>
      <c r="C24" s="27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268"/>
      <c r="C25" s="44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266" t="s">
        <v>1350</v>
      </c>
      <c r="C26" s="36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267"/>
      <c r="C27" s="27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267"/>
      <c r="C28" s="27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267"/>
      <c r="C29" s="27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267"/>
      <c r="C30" s="27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267"/>
      <c r="C31" s="27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267"/>
      <c r="C32" s="27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268"/>
      <c r="C33" s="44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266" t="s">
        <v>1351</v>
      </c>
      <c r="C34" s="36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267"/>
      <c r="C35" s="27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267"/>
      <c r="C36" s="27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267"/>
      <c r="C37" s="27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267"/>
      <c r="C38" s="27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267"/>
      <c r="C39" s="27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267"/>
      <c r="C40" s="27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270"/>
      <c r="C41" s="46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325" t="s">
        <v>2277</v>
      </c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7"/>
      <c r="X5" s="353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56"/>
      <c r="C6" s="356"/>
      <c r="D6" s="356"/>
      <c r="E6" s="321"/>
      <c r="F6" s="323"/>
      <c r="G6" s="294" t="s">
        <v>2254</v>
      </c>
      <c r="H6" s="337"/>
      <c r="I6" s="337"/>
      <c r="J6" s="337"/>
      <c r="K6" s="338"/>
      <c r="L6" s="275" t="s">
        <v>2276</v>
      </c>
      <c r="M6" s="276"/>
      <c r="N6" s="276"/>
      <c r="O6" s="276"/>
      <c r="P6" s="276"/>
      <c r="Q6" s="277"/>
      <c r="R6" s="300" t="s">
        <v>2285</v>
      </c>
      <c r="S6" s="342"/>
      <c r="T6" s="342"/>
      <c r="U6" s="342"/>
      <c r="V6" s="342"/>
      <c r="W6" s="343"/>
      <c r="X6" s="354"/>
      <c r="Y6" s="333"/>
      <c r="Z6" s="335"/>
      <c r="AA6" s="6"/>
      <c r="AF6" s="6"/>
      <c r="AL6" s="4"/>
      <c r="AN6" s="4"/>
      <c r="AO6" s="4"/>
      <c r="AT6" s="4"/>
    </row>
    <row r="7" spans="1:46" ht="20.100000000000001" customHeight="1" thickBot="1">
      <c r="B7" s="356"/>
      <c r="C7" s="356"/>
      <c r="D7" s="356"/>
      <c r="E7" s="321"/>
      <c r="F7" s="323"/>
      <c r="G7" s="339"/>
      <c r="H7" s="340"/>
      <c r="I7" s="340"/>
      <c r="J7" s="340"/>
      <c r="K7" s="341"/>
      <c r="L7" s="278"/>
      <c r="M7" s="279"/>
      <c r="N7" s="279"/>
      <c r="O7" s="279"/>
      <c r="P7" s="279"/>
      <c r="Q7" s="280"/>
      <c r="R7" s="344"/>
      <c r="S7" s="345"/>
      <c r="T7" s="345"/>
      <c r="U7" s="345"/>
      <c r="V7" s="345"/>
      <c r="W7" s="346"/>
      <c r="X7" s="354"/>
      <c r="Y7" s="333"/>
      <c r="Z7" s="335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56"/>
      <c r="C8" s="356"/>
      <c r="D8" s="356"/>
      <c r="E8" s="321"/>
      <c r="F8" s="323"/>
      <c r="G8" s="247" t="s">
        <v>2255</v>
      </c>
      <c r="H8" s="244" t="s">
        <v>2287</v>
      </c>
      <c r="I8" s="328"/>
      <c r="J8" s="329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354"/>
      <c r="Y8" s="333"/>
      <c r="Z8" s="335"/>
      <c r="AA8" s="6"/>
      <c r="AF8" s="6"/>
      <c r="AL8" s="4"/>
      <c r="AN8" s="4"/>
      <c r="AO8" s="4"/>
      <c r="AT8" s="4"/>
    </row>
    <row r="9" spans="1:46" s="8" customFormat="1" ht="117.75" customHeight="1" thickBot="1">
      <c r="B9" s="357"/>
      <c r="C9" s="357"/>
      <c r="D9" s="357"/>
      <c r="E9" s="322"/>
      <c r="F9" s="324"/>
      <c r="G9" s="347"/>
      <c r="H9" s="50" t="s">
        <v>2273</v>
      </c>
      <c r="I9" s="50" t="s">
        <v>2274</v>
      </c>
      <c r="J9" s="50" t="s">
        <v>2275</v>
      </c>
      <c r="K9" s="330"/>
      <c r="L9" s="331"/>
      <c r="M9" s="332"/>
      <c r="N9" s="332"/>
      <c r="O9" s="332"/>
      <c r="P9" s="351"/>
      <c r="Q9" s="352"/>
      <c r="R9" s="350"/>
      <c r="S9" s="348"/>
      <c r="T9" s="348"/>
      <c r="U9" s="348"/>
      <c r="V9" s="348"/>
      <c r="W9" s="349"/>
      <c r="X9" s="355"/>
      <c r="Y9" s="334"/>
      <c r="Z9" s="336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325" t="s">
        <v>2277</v>
      </c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7"/>
      <c r="X5" s="353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56"/>
      <c r="C6" s="356"/>
      <c r="D6" s="356"/>
      <c r="E6" s="321"/>
      <c r="F6" s="323"/>
      <c r="G6" s="294" t="s">
        <v>2254</v>
      </c>
      <c r="H6" s="337"/>
      <c r="I6" s="337"/>
      <c r="J6" s="337"/>
      <c r="K6" s="338"/>
      <c r="L6" s="275" t="s">
        <v>2276</v>
      </c>
      <c r="M6" s="276"/>
      <c r="N6" s="276"/>
      <c r="O6" s="276"/>
      <c r="P6" s="276"/>
      <c r="Q6" s="277"/>
      <c r="R6" s="300" t="s">
        <v>2285</v>
      </c>
      <c r="S6" s="342"/>
      <c r="T6" s="342"/>
      <c r="U6" s="342"/>
      <c r="V6" s="342"/>
      <c r="W6" s="343"/>
      <c r="X6" s="354"/>
      <c r="Y6" s="333"/>
      <c r="Z6" s="335"/>
      <c r="AA6" s="6"/>
      <c r="AF6" s="6"/>
      <c r="AL6" s="4"/>
      <c r="AN6" s="4"/>
      <c r="AO6" s="4"/>
      <c r="AT6" s="4"/>
    </row>
    <row r="7" spans="1:46" ht="20.100000000000001" customHeight="1" thickBot="1">
      <c r="B7" s="356"/>
      <c r="C7" s="356"/>
      <c r="D7" s="356"/>
      <c r="E7" s="321"/>
      <c r="F7" s="323"/>
      <c r="G7" s="339"/>
      <c r="H7" s="340"/>
      <c r="I7" s="340"/>
      <c r="J7" s="340"/>
      <c r="K7" s="341"/>
      <c r="L7" s="278"/>
      <c r="M7" s="279"/>
      <c r="N7" s="279"/>
      <c r="O7" s="279"/>
      <c r="P7" s="279"/>
      <c r="Q7" s="280"/>
      <c r="R7" s="344"/>
      <c r="S7" s="345"/>
      <c r="T7" s="345"/>
      <c r="U7" s="345"/>
      <c r="V7" s="345"/>
      <c r="W7" s="346"/>
      <c r="X7" s="354"/>
      <c r="Y7" s="333"/>
      <c r="Z7" s="335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56"/>
      <c r="C8" s="356"/>
      <c r="D8" s="356"/>
      <c r="E8" s="321"/>
      <c r="F8" s="323"/>
      <c r="G8" s="247" t="s">
        <v>2255</v>
      </c>
      <c r="H8" s="244" t="s">
        <v>2287</v>
      </c>
      <c r="I8" s="328"/>
      <c r="J8" s="329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354"/>
      <c r="Y8" s="333"/>
      <c r="Z8" s="335"/>
      <c r="AA8" s="6"/>
      <c r="AF8" s="6"/>
      <c r="AL8" s="4"/>
      <c r="AN8" s="4"/>
      <c r="AO8" s="4"/>
      <c r="AT8" s="4"/>
    </row>
    <row r="9" spans="1:46" s="8" customFormat="1" ht="117.75" customHeight="1" thickBot="1">
      <c r="B9" s="357"/>
      <c r="C9" s="357"/>
      <c r="D9" s="357"/>
      <c r="E9" s="322"/>
      <c r="F9" s="324"/>
      <c r="G9" s="347"/>
      <c r="H9" s="50" t="s">
        <v>2273</v>
      </c>
      <c r="I9" s="50" t="s">
        <v>2274</v>
      </c>
      <c r="J9" s="50" t="s">
        <v>2275</v>
      </c>
      <c r="K9" s="330"/>
      <c r="L9" s="331"/>
      <c r="M9" s="332"/>
      <c r="N9" s="332"/>
      <c r="O9" s="332"/>
      <c r="P9" s="351"/>
      <c r="Q9" s="352"/>
      <c r="R9" s="350"/>
      <c r="S9" s="348"/>
      <c r="T9" s="348"/>
      <c r="U9" s="348"/>
      <c r="V9" s="348"/>
      <c r="W9" s="349"/>
      <c r="X9" s="355"/>
      <c r="Y9" s="334"/>
      <c r="Z9" s="336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325" t="s">
        <v>2277</v>
      </c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7"/>
      <c r="X5" s="353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56"/>
      <c r="C6" s="356"/>
      <c r="D6" s="356"/>
      <c r="E6" s="321"/>
      <c r="F6" s="323"/>
      <c r="G6" s="294" t="s">
        <v>2254</v>
      </c>
      <c r="H6" s="337"/>
      <c r="I6" s="337"/>
      <c r="J6" s="337"/>
      <c r="K6" s="338"/>
      <c r="L6" s="275" t="s">
        <v>2276</v>
      </c>
      <c r="M6" s="276"/>
      <c r="N6" s="276"/>
      <c r="O6" s="276"/>
      <c r="P6" s="276"/>
      <c r="Q6" s="277"/>
      <c r="R6" s="300" t="s">
        <v>2285</v>
      </c>
      <c r="S6" s="342"/>
      <c r="T6" s="342"/>
      <c r="U6" s="342"/>
      <c r="V6" s="342"/>
      <c r="W6" s="343"/>
      <c r="X6" s="354"/>
      <c r="Y6" s="333"/>
      <c r="Z6" s="335"/>
      <c r="AA6" s="6"/>
      <c r="AF6" s="6"/>
      <c r="AL6" s="4"/>
      <c r="AN6" s="4"/>
      <c r="AO6" s="4"/>
      <c r="AT6" s="4"/>
    </row>
    <row r="7" spans="1:46" ht="20.100000000000001" customHeight="1" thickBot="1">
      <c r="B7" s="356"/>
      <c r="C7" s="356"/>
      <c r="D7" s="356"/>
      <c r="E7" s="321"/>
      <c r="F7" s="323"/>
      <c r="G7" s="339"/>
      <c r="H7" s="340"/>
      <c r="I7" s="340"/>
      <c r="J7" s="340"/>
      <c r="K7" s="341"/>
      <c r="L7" s="278"/>
      <c r="M7" s="279"/>
      <c r="N7" s="279"/>
      <c r="O7" s="279"/>
      <c r="P7" s="279"/>
      <c r="Q7" s="280"/>
      <c r="R7" s="344"/>
      <c r="S7" s="345"/>
      <c r="T7" s="345"/>
      <c r="U7" s="345"/>
      <c r="V7" s="345"/>
      <c r="W7" s="346"/>
      <c r="X7" s="354"/>
      <c r="Y7" s="333"/>
      <c r="Z7" s="335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56"/>
      <c r="C8" s="356"/>
      <c r="D8" s="356"/>
      <c r="E8" s="321"/>
      <c r="F8" s="323"/>
      <c r="G8" s="247" t="s">
        <v>2255</v>
      </c>
      <c r="H8" s="244" t="s">
        <v>2287</v>
      </c>
      <c r="I8" s="328"/>
      <c r="J8" s="329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354"/>
      <c r="Y8" s="333"/>
      <c r="Z8" s="335"/>
      <c r="AA8" s="6"/>
      <c r="AF8" s="6"/>
      <c r="AL8" s="4"/>
      <c r="AN8" s="4"/>
      <c r="AO8" s="4"/>
      <c r="AT8" s="4"/>
    </row>
    <row r="9" spans="1:46" s="8" customFormat="1" ht="117.75" customHeight="1" thickBot="1">
      <c r="B9" s="357"/>
      <c r="C9" s="357"/>
      <c r="D9" s="357"/>
      <c r="E9" s="322"/>
      <c r="F9" s="324"/>
      <c r="G9" s="347"/>
      <c r="H9" s="50" t="s">
        <v>2273</v>
      </c>
      <c r="I9" s="50" t="s">
        <v>2274</v>
      </c>
      <c r="J9" s="50" t="s">
        <v>2275</v>
      </c>
      <c r="K9" s="330"/>
      <c r="L9" s="331"/>
      <c r="M9" s="332"/>
      <c r="N9" s="332"/>
      <c r="O9" s="332"/>
      <c r="P9" s="351"/>
      <c r="Q9" s="352"/>
      <c r="R9" s="350"/>
      <c r="S9" s="348"/>
      <c r="T9" s="348"/>
      <c r="U9" s="348"/>
      <c r="V9" s="348"/>
      <c r="W9" s="349"/>
      <c r="X9" s="355"/>
      <c r="Y9" s="334"/>
      <c r="Z9" s="336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30">
        <f t="shared" ref="F42:Z42" si="4">SUM(F10:F17)</f>
        <v>0</v>
      </c>
      <c r="G42" s="127">
        <f t="shared" si="4"/>
        <v>0</v>
      </c>
      <c r="H42" s="56">
        <f t="shared" si="4"/>
        <v>0</v>
      </c>
      <c r="I42" s="89">
        <f t="shared" si="4"/>
        <v>0</v>
      </c>
      <c r="J42" s="90">
        <f t="shared" si="4"/>
        <v>0</v>
      </c>
      <c r="K42" s="124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75">
        <f t="shared" ref="F43:Z43" si="5">SUM(F10:F25)</f>
        <v>0</v>
      </c>
      <c r="G43" s="128">
        <f t="shared" si="5"/>
        <v>0</v>
      </c>
      <c r="H43" s="2">
        <f t="shared" si="5"/>
        <v>0</v>
      </c>
      <c r="I43" s="2">
        <f t="shared" si="5"/>
        <v>0</v>
      </c>
      <c r="J43" s="2">
        <f t="shared" si="5"/>
        <v>0</v>
      </c>
      <c r="K43" s="125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75">
        <f t="shared" ref="F44:Z44" si="6">SUM(F10:F33)</f>
        <v>0</v>
      </c>
      <c r="G44" s="128">
        <f t="shared" si="6"/>
        <v>0</v>
      </c>
      <c r="H44" s="2">
        <f t="shared" si="6"/>
        <v>0</v>
      </c>
      <c r="I44" s="2">
        <f t="shared" si="6"/>
        <v>0</v>
      </c>
      <c r="J44" s="2">
        <f t="shared" si="6"/>
        <v>0</v>
      </c>
      <c r="K44" s="125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27">
        <f>IF(F42&gt;0,(G42/F42)*100,0)</f>
        <v>0</v>
      </c>
      <c r="H46" s="56">
        <f>IF(J42&gt;0,(H42/J42)*100,0)</f>
        <v>0</v>
      </c>
      <c r="I46" s="89">
        <f>IF(J42&gt;0,(I42/J42)*100,0)</f>
        <v>0</v>
      </c>
      <c r="J46" s="90">
        <f>IF(F42&gt;0,(J42/F42)*100,0)</f>
        <v>0</v>
      </c>
      <c r="K46" s="124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28">
        <f t="shared" ref="G47:G49" si="9">IF(F43&gt;0,(G43/F43)*100,0)</f>
        <v>0</v>
      </c>
      <c r="H47" s="2">
        <f t="shared" ref="H47:H49" si="10">IF(J43&gt;0,(H43/J43)*100,0)</f>
        <v>0</v>
      </c>
      <c r="I47" s="110">
        <f t="shared" ref="I47:I49" si="11">IF(J43&gt;0,(I43/J43)*100,0)</f>
        <v>0</v>
      </c>
      <c r="J47" s="111">
        <f t="shared" ref="J47:J49" si="12">IF(F43&gt;0,(J43/F43)*100,0)</f>
        <v>0</v>
      </c>
      <c r="K47" s="125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29">
        <f t="shared" si="9"/>
        <v>0</v>
      </c>
      <c r="H48" s="38">
        <f t="shared" si="10"/>
        <v>0</v>
      </c>
      <c r="I48" s="108">
        <f t="shared" si="11"/>
        <v>0</v>
      </c>
      <c r="J48" s="109">
        <f t="shared" si="12"/>
        <v>0</v>
      </c>
      <c r="K48" s="126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L52" sqref="L52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>SUM(G39,J39)</f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4" sqref="D4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E21" sqref="E21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325" t="s">
        <v>2277</v>
      </c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7"/>
      <c r="X5" s="353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56"/>
      <c r="C6" s="356"/>
      <c r="D6" s="356"/>
      <c r="E6" s="321"/>
      <c r="F6" s="323"/>
      <c r="G6" s="294" t="s">
        <v>2254</v>
      </c>
      <c r="H6" s="337"/>
      <c r="I6" s="337"/>
      <c r="J6" s="337"/>
      <c r="K6" s="338"/>
      <c r="L6" s="275" t="s">
        <v>2276</v>
      </c>
      <c r="M6" s="276"/>
      <c r="N6" s="276"/>
      <c r="O6" s="276"/>
      <c r="P6" s="276"/>
      <c r="Q6" s="277"/>
      <c r="R6" s="300" t="s">
        <v>2285</v>
      </c>
      <c r="S6" s="342"/>
      <c r="T6" s="342"/>
      <c r="U6" s="342"/>
      <c r="V6" s="342"/>
      <c r="W6" s="343"/>
      <c r="X6" s="354"/>
      <c r="Y6" s="333"/>
      <c r="Z6" s="335"/>
      <c r="AA6" s="6"/>
      <c r="AF6" s="6"/>
      <c r="AL6" s="4"/>
      <c r="AN6" s="4"/>
      <c r="AO6" s="4"/>
      <c r="AT6" s="4"/>
    </row>
    <row r="7" spans="1:46" ht="20.100000000000001" customHeight="1" thickBot="1">
      <c r="B7" s="356"/>
      <c r="C7" s="356"/>
      <c r="D7" s="356"/>
      <c r="E7" s="321"/>
      <c r="F7" s="323"/>
      <c r="G7" s="339"/>
      <c r="H7" s="340"/>
      <c r="I7" s="340"/>
      <c r="J7" s="340"/>
      <c r="K7" s="341"/>
      <c r="L7" s="278"/>
      <c r="M7" s="279"/>
      <c r="N7" s="279"/>
      <c r="O7" s="279"/>
      <c r="P7" s="279"/>
      <c r="Q7" s="280"/>
      <c r="R7" s="344"/>
      <c r="S7" s="345"/>
      <c r="T7" s="345"/>
      <c r="U7" s="345"/>
      <c r="V7" s="345"/>
      <c r="W7" s="346"/>
      <c r="X7" s="354"/>
      <c r="Y7" s="333"/>
      <c r="Z7" s="335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56"/>
      <c r="C8" s="356"/>
      <c r="D8" s="356"/>
      <c r="E8" s="321"/>
      <c r="F8" s="323"/>
      <c r="G8" s="247" t="s">
        <v>2255</v>
      </c>
      <c r="H8" s="244" t="s">
        <v>2287</v>
      </c>
      <c r="I8" s="328"/>
      <c r="J8" s="329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354"/>
      <c r="Y8" s="333"/>
      <c r="Z8" s="335"/>
      <c r="AA8" s="6"/>
      <c r="AF8" s="6"/>
      <c r="AL8" s="4"/>
      <c r="AN8" s="4"/>
      <c r="AO8" s="4"/>
      <c r="AT8" s="4"/>
    </row>
    <row r="9" spans="1:46" s="8" customFormat="1" ht="117.75" customHeight="1" thickBot="1">
      <c r="B9" s="357"/>
      <c r="C9" s="357"/>
      <c r="D9" s="357"/>
      <c r="E9" s="322"/>
      <c r="F9" s="324"/>
      <c r="G9" s="347"/>
      <c r="H9" s="50" t="s">
        <v>2273</v>
      </c>
      <c r="I9" s="50" t="s">
        <v>2274</v>
      </c>
      <c r="J9" s="50" t="s">
        <v>2275</v>
      </c>
      <c r="K9" s="330"/>
      <c r="L9" s="331"/>
      <c r="M9" s="332"/>
      <c r="N9" s="332"/>
      <c r="O9" s="332"/>
      <c r="P9" s="351"/>
      <c r="Q9" s="352"/>
      <c r="R9" s="350"/>
      <c r="S9" s="348"/>
      <c r="T9" s="348"/>
      <c r="U9" s="348"/>
      <c r="V9" s="348"/>
      <c r="W9" s="349"/>
      <c r="X9" s="355"/>
      <c r="Y9" s="334"/>
      <c r="Z9" s="336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30">
        <f t="shared" ref="F42:Z42" si="4">SUM(F10:F17)</f>
        <v>0</v>
      </c>
      <c r="G42" s="127">
        <f t="shared" si="4"/>
        <v>0</v>
      </c>
      <c r="H42" s="56">
        <f t="shared" si="4"/>
        <v>0</v>
      </c>
      <c r="I42" s="89">
        <f t="shared" si="4"/>
        <v>0</v>
      </c>
      <c r="J42" s="90">
        <f t="shared" si="4"/>
        <v>0</v>
      </c>
      <c r="K42" s="124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75">
        <f t="shared" ref="F43:Z43" si="5">SUM(F10:F25)</f>
        <v>0</v>
      </c>
      <c r="G43" s="128">
        <f t="shared" si="5"/>
        <v>0</v>
      </c>
      <c r="H43" s="2">
        <f t="shared" si="5"/>
        <v>0</v>
      </c>
      <c r="I43" s="2">
        <f t="shared" si="5"/>
        <v>0</v>
      </c>
      <c r="J43" s="2">
        <f t="shared" si="5"/>
        <v>0</v>
      </c>
      <c r="K43" s="125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75">
        <f t="shared" ref="F44:Z44" si="6">SUM(F10:F33)</f>
        <v>0</v>
      </c>
      <c r="G44" s="128">
        <f t="shared" si="6"/>
        <v>0</v>
      </c>
      <c r="H44" s="2">
        <f t="shared" si="6"/>
        <v>0</v>
      </c>
      <c r="I44" s="2">
        <f t="shared" si="6"/>
        <v>0</v>
      </c>
      <c r="J44" s="2">
        <f t="shared" si="6"/>
        <v>0</v>
      </c>
      <c r="K44" s="125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27">
        <f>IF(F42&gt;0,(G42/F42)*100,0)</f>
        <v>0</v>
      </c>
      <c r="H46" s="56">
        <f>IF(J42&gt;0,(H42/J42)*100,0)</f>
        <v>0</v>
      </c>
      <c r="I46" s="89">
        <f>IF(J42&gt;0,(I42/J42)*100,0)</f>
        <v>0</v>
      </c>
      <c r="J46" s="90">
        <f>IF(F42&gt;0,(J42/F42)*100,0)</f>
        <v>0</v>
      </c>
      <c r="K46" s="124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28">
        <f t="shared" ref="G47:G49" si="9">IF(F43&gt;0,(G43/F43)*100,0)</f>
        <v>0</v>
      </c>
      <c r="H47" s="2">
        <f t="shared" ref="H47:H49" si="10">IF(J43&gt;0,(H43/J43)*100,0)</f>
        <v>0</v>
      </c>
      <c r="I47" s="110">
        <f t="shared" ref="I47:I49" si="11">IF(J43&gt;0,(I43/J43)*100,0)</f>
        <v>0</v>
      </c>
      <c r="J47" s="111">
        <f t="shared" ref="J47:J49" si="12">IF(F43&gt;0,(J43/F43)*100,0)</f>
        <v>0</v>
      </c>
      <c r="K47" s="125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29">
        <f t="shared" si="9"/>
        <v>0</v>
      </c>
      <c r="H48" s="38">
        <f t="shared" si="10"/>
        <v>0</v>
      </c>
      <c r="I48" s="108">
        <f t="shared" si="11"/>
        <v>0</v>
      </c>
      <c r="J48" s="109">
        <f t="shared" si="12"/>
        <v>0</v>
      </c>
      <c r="K48" s="126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U10" sqref="U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L15" sqref="L15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T13" sqref="T13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s="24" customFormat="1" ht="27" customHeight="1" thickTop="1" thickBot="1">
      <c r="A5" s="145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</row>
    <row r="6" spans="1:46" s="24" customFormat="1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171"/>
      <c r="AF6" s="171"/>
    </row>
    <row r="7" spans="1:46" s="24" customFormat="1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171"/>
      <c r="AC7" s="24" t="s">
        <v>380</v>
      </c>
      <c r="AF7" s="171"/>
    </row>
    <row r="8" spans="1:46" s="24" customFormat="1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171"/>
      <c r="AF8" s="171"/>
    </row>
    <row r="9" spans="1:46" s="154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s="24" customFormat="1" ht="27" customHeight="1" thickTop="1" thickBot="1">
      <c r="A5" s="145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</row>
    <row r="6" spans="1:46" s="24" customFormat="1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171"/>
      <c r="AF6" s="171"/>
    </row>
    <row r="7" spans="1:46" s="24" customFormat="1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171"/>
      <c r="AC7" s="24" t="s">
        <v>380</v>
      </c>
      <c r="AF7" s="171"/>
    </row>
    <row r="8" spans="1:46" s="24" customFormat="1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171"/>
      <c r="AF8" s="171"/>
    </row>
    <row r="9" spans="1:46" s="154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s="24" customFormat="1" ht="27" customHeight="1" thickTop="1" thickBot="1">
      <c r="A5" s="145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</row>
    <row r="6" spans="1:46" s="24" customFormat="1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171"/>
      <c r="AF6" s="171"/>
    </row>
    <row r="7" spans="1:46" s="24" customFormat="1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171"/>
      <c r="AC7" s="24" t="s">
        <v>380</v>
      </c>
      <c r="AF7" s="171"/>
    </row>
    <row r="8" spans="1:46" s="24" customFormat="1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171"/>
      <c r="AF8" s="171"/>
    </row>
    <row r="9" spans="1:46" s="154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s="24" customFormat="1" ht="27" customHeight="1" thickTop="1" thickBot="1">
      <c r="A5" s="145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</row>
    <row r="6" spans="1:46" s="24" customFormat="1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171"/>
      <c r="AF6" s="171"/>
    </row>
    <row r="7" spans="1:46" s="24" customFormat="1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171"/>
      <c r="AC7" s="24" t="s">
        <v>380</v>
      </c>
      <c r="AF7" s="171"/>
    </row>
    <row r="8" spans="1:46" s="24" customFormat="1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171"/>
      <c r="AF8" s="171"/>
    </row>
    <row r="9" spans="1:46" s="154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325" t="s">
        <v>2277</v>
      </c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7"/>
      <c r="X5" s="353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56"/>
      <c r="C6" s="356"/>
      <c r="D6" s="356"/>
      <c r="E6" s="321"/>
      <c r="F6" s="323"/>
      <c r="G6" s="294" t="s">
        <v>2254</v>
      </c>
      <c r="H6" s="337"/>
      <c r="I6" s="337"/>
      <c r="J6" s="337"/>
      <c r="K6" s="338"/>
      <c r="L6" s="275" t="s">
        <v>2276</v>
      </c>
      <c r="M6" s="276"/>
      <c r="N6" s="276"/>
      <c r="O6" s="276"/>
      <c r="P6" s="276"/>
      <c r="Q6" s="277"/>
      <c r="R6" s="300" t="s">
        <v>2285</v>
      </c>
      <c r="S6" s="342"/>
      <c r="T6" s="342"/>
      <c r="U6" s="342"/>
      <c r="V6" s="342"/>
      <c r="W6" s="343"/>
      <c r="X6" s="354"/>
      <c r="Y6" s="333"/>
      <c r="Z6" s="335"/>
      <c r="AA6" s="6"/>
      <c r="AF6" s="6"/>
      <c r="AL6" s="4"/>
      <c r="AN6" s="4"/>
      <c r="AO6" s="4"/>
      <c r="AT6" s="4"/>
    </row>
    <row r="7" spans="1:46" ht="20.100000000000001" customHeight="1" thickBot="1">
      <c r="B7" s="356"/>
      <c r="C7" s="356"/>
      <c r="D7" s="356"/>
      <c r="E7" s="321"/>
      <c r="F7" s="323"/>
      <c r="G7" s="339"/>
      <c r="H7" s="340"/>
      <c r="I7" s="340"/>
      <c r="J7" s="340"/>
      <c r="K7" s="341"/>
      <c r="L7" s="278"/>
      <c r="M7" s="279"/>
      <c r="N7" s="279"/>
      <c r="O7" s="279"/>
      <c r="P7" s="279"/>
      <c r="Q7" s="280"/>
      <c r="R7" s="344"/>
      <c r="S7" s="345"/>
      <c r="T7" s="345"/>
      <c r="U7" s="345"/>
      <c r="V7" s="345"/>
      <c r="W7" s="346"/>
      <c r="X7" s="354"/>
      <c r="Y7" s="333"/>
      <c r="Z7" s="335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56"/>
      <c r="C8" s="356"/>
      <c r="D8" s="356"/>
      <c r="E8" s="321"/>
      <c r="F8" s="323"/>
      <c r="G8" s="247" t="s">
        <v>2255</v>
      </c>
      <c r="H8" s="244" t="s">
        <v>2287</v>
      </c>
      <c r="I8" s="328"/>
      <c r="J8" s="329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354"/>
      <c r="Y8" s="333"/>
      <c r="Z8" s="335"/>
      <c r="AA8" s="6"/>
      <c r="AF8" s="6"/>
      <c r="AL8" s="4"/>
      <c r="AN8" s="4"/>
      <c r="AO8" s="4"/>
      <c r="AT8" s="4"/>
    </row>
    <row r="9" spans="1:46" s="8" customFormat="1" ht="117.75" customHeight="1" thickBot="1">
      <c r="B9" s="357"/>
      <c r="C9" s="357"/>
      <c r="D9" s="357"/>
      <c r="E9" s="322"/>
      <c r="F9" s="324"/>
      <c r="G9" s="347"/>
      <c r="H9" s="50" t="s">
        <v>2273</v>
      </c>
      <c r="I9" s="50" t="s">
        <v>2274</v>
      </c>
      <c r="J9" s="50" t="s">
        <v>2275</v>
      </c>
      <c r="K9" s="330"/>
      <c r="L9" s="331"/>
      <c r="M9" s="332"/>
      <c r="N9" s="332"/>
      <c r="O9" s="332"/>
      <c r="P9" s="351"/>
      <c r="Q9" s="352"/>
      <c r="R9" s="350"/>
      <c r="S9" s="348"/>
      <c r="T9" s="348"/>
      <c r="U9" s="348"/>
      <c r="V9" s="348"/>
      <c r="W9" s="349"/>
      <c r="X9" s="355"/>
      <c r="Y9" s="334"/>
      <c r="Z9" s="336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30">
        <f t="shared" ref="F42:Z42" si="4">SUM(F10:F17)</f>
        <v>0</v>
      </c>
      <c r="G42" s="127">
        <f t="shared" si="4"/>
        <v>0</v>
      </c>
      <c r="H42" s="56">
        <f t="shared" si="4"/>
        <v>0</v>
      </c>
      <c r="I42" s="89">
        <f t="shared" si="4"/>
        <v>0</v>
      </c>
      <c r="J42" s="90">
        <f t="shared" si="4"/>
        <v>0</v>
      </c>
      <c r="K42" s="124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75">
        <f t="shared" ref="F43:Z43" si="5">SUM(F10:F25)</f>
        <v>0</v>
      </c>
      <c r="G43" s="128">
        <f t="shared" si="5"/>
        <v>0</v>
      </c>
      <c r="H43" s="2">
        <f t="shared" si="5"/>
        <v>0</v>
      </c>
      <c r="I43" s="2">
        <f t="shared" si="5"/>
        <v>0</v>
      </c>
      <c r="J43" s="2">
        <f t="shared" si="5"/>
        <v>0</v>
      </c>
      <c r="K43" s="125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75">
        <f t="shared" ref="F44:Z44" si="6">SUM(F10:F33)</f>
        <v>0</v>
      </c>
      <c r="G44" s="128">
        <f t="shared" si="6"/>
        <v>0</v>
      </c>
      <c r="H44" s="2">
        <f t="shared" si="6"/>
        <v>0</v>
      </c>
      <c r="I44" s="2">
        <f t="shared" si="6"/>
        <v>0</v>
      </c>
      <c r="J44" s="2">
        <f t="shared" si="6"/>
        <v>0</v>
      </c>
      <c r="K44" s="125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27">
        <f>IF(F42&gt;0,(G42/F42)*100,0)</f>
        <v>0</v>
      </c>
      <c r="H46" s="56">
        <f>IF(J42&gt;0,(H42/J42)*100,0)</f>
        <v>0</v>
      </c>
      <c r="I46" s="89">
        <f>IF(J42&gt;0,(I42/J42)*100,0)</f>
        <v>0</v>
      </c>
      <c r="J46" s="90">
        <f>IF(F42&gt;0,(J42/F42)*100,0)</f>
        <v>0</v>
      </c>
      <c r="K46" s="124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28">
        <f t="shared" ref="G47:G49" si="9">IF(F43&gt;0,(G43/F43)*100,0)</f>
        <v>0</v>
      </c>
      <c r="H47" s="2">
        <f t="shared" ref="H47:H49" si="10">IF(J43&gt;0,(H43/J43)*100,0)</f>
        <v>0</v>
      </c>
      <c r="I47" s="110">
        <f t="shared" ref="I47:I49" si="11">IF(J43&gt;0,(I43/J43)*100,0)</f>
        <v>0</v>
      </c>
      <c r="J47" s="111">
        <f t="shared" ref="J47:J49" si="12">IF(F43&gt;0,(J43/F43)*100,0)</f>
        <v>0</v>
      </c>
      <c r="K47" s="125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29">
        <f t="shared" si="9"/>
        <v>0</v>
      </c>
      <c r="H48" s="38">
        <f t="shared" si="10"/>
        <v>0</v>
      </c>
      <c r="I48" s="108">
        <f t="shared" si="11"/>
        <v>0</v>
      </c>
      <c r="J48" s="109">
        <f t="shared" si="12"/>
        <v>0</v>
      </c>
      <c r="K48" s="126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s="24" customFormat="1" ht="27" customHeight="1" thickTop="1" thickBot="1">
      <c r="A5" s="145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</row>
    <row r="6" spans="1:46" s="24" customFormat="1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171"/>
      <c r="AF6" s="171"/>
    </row>
    <row r="7" spans="1:46" s="24" customFormat="1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171"/>
      <c r="AC7" s="24" t="s">
        <v>380</v>
      </c>
      <c r="AF7" s="171"/>
    </row>
    <row r="8" spans="1:46" s="24" customFormat="1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171"/>
      <c r="AF8" s="171"/>
    </row>
    <row r="9" spans="1:46" s="154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8" zoomScaleNormal="98" workbookViewId="0">
      <selection activeCell="S12" sqref="S12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325" t="s">
        <v>2277</v>
      </c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7"/>
      <c r="X5" s="353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56"/>
      <c r="C6" s="356"/>
      <c r="D6" s="356"/>
      <c r="E6" s="321"/>
      <c r="F6" s="323"/>
      <c r="G6" s="294" t="s">
        <v>2254</v>
      </c>
      <c r="H6" s="337"/>
      <c r="I6" s="337"/>
      <c r="J6" s="337"/>
      <c r="K6" s="338"/>
      <c r="L6" s="275" t="s">
        <v>2276</v>
      </c>
      <c r="M6" s="276"/>
      <c r="N6" s="276"/>
      <c r="O6" s="276"/>
      <c r="P6" s="276"/>
      <c r="Q6" s="277"/>
      <c r="R6" s="300" t="s">
        <v>2285</v>
      </c>
      <c r="S6" s="342"/>
      <c r="T6" s="342"/>
      <c r="U6" s="342"/>
      <c r="V6" s="342"/>
      <c r="W6" s="343"/>
      <c r="X6" s="354"/>
      <c r="Y6" s="333"/>
      <c r="Z6" s="335"/>
      <c r="AA6" s="6"/>
      <c r="AF6" s="6"/>
      <c r="AL6" s="4"/>
      <c r="AN6" s="4"/>
      <c r="AO6" s="4"/>
      <c r="AT6" s="4"/>
    </row>
    <row r="7" spans="1:46" ht="20.100000000000001" customHeight="1" thickBot="1">
      <c r="B7" s="356"/>
      <c r="C7" s="356"/>
      <c r="D7" s="356"/>
      <c r="E7" s="321"/>
      <c r="F7" s="323"/>
      <c r="G7" s="339"/>
      <c r="H7" s="340"/>
      <c r="I7" s="340"/>
      <c r="J7" s="340"/>
      <c r="K7" s="341"/>
      <c r="L7" s="278"/>
      <c r="M7" s="279"/>
      <c r="N7" s="279"/>
      <c r="O7" s="279"/>
      <c r="P7" s="279"/>
      <c r="Q7" s="280"/>
      <c r="R7" s="344"/>
      <c r="S7" s="345"/>
      <c r="T7" s="345"/>
      <c r="U7" s="345"/>
      <c r="V7" s="345"/>
      <c r="W7" s="346"/>
      <c r="X7" s="354"/>
      <c r="Y7" s="333"/>
      <c r="Z7" s="335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56"/>
      <c r="C8" s="356"/>
      <c r="D8" s="356"/>
      <c r="E8" s="321"/>
      <c r="F8" s="323"/>
      <c r="G8" s="247" t="s">
        <v>2255</v>
      </c>
      <c r="H8" s="244" t="s">
        <v>2287</v>
      </c>
      <c r="I8" s="328"/>
      <c r="J8" s="329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354"/>
      <c r="Y8" s="333"/>
      <c r="Z8" s="335"/>
      <c r="AA8" s="6"/>
      <c r="AF8" s="6"/>
      <c r="AL8" s="4"/>
      <c r="AN8" s="4"/>
      <c r="AO8" s="4"/>
      <c r="AT8" s="4"/>
    </row>
    <row r="9" spans="1:46" s="8" customFormat="1" ht="117.75" customHeight="1" thickBot="1">
      <c r="B9" s="357"/>
      <c r="C9" s="357"/>
      <c r="D9" s="357"/>
      <c r="E9" s="322"/>
      <c r="F9" s="324"/>
      <c r="G9" s="347"/>
      <c r="H9" s="50" t="s">
        <v>2273</v>
      </c>
      <c r="I9" s="50" t="s">
        <v>2274</v>
      </c>
      <c r="J9" s="50" t="s">
        <v>2275</v>
      </c>
      <c r="K9" s="330"/>
      <c r="L9" s="331"/>
      <c r="M9" s="332"/>
      <c r="N9" s="332"/>
      <c r="O9" s="332"/>
      <c r="P9" s="351"/>
      <c r="Q9" s="352"/>
      <c r="R9" s="350"/>
      <c r="S9" s="348"/>
      <c r="T9" s="348"/>
      <c r="U9" s="348"/>
      <c r="V9" s="348"/>
      <c r="W9" s="349"/>
      <c r="X9" s="355"/>
      <c r="Y9" s="334"/>
      <c r="Z9" s="336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30">
        <f t="shared" ref="F42:Z42" si="4">SUM(F10:F17)</f>
        <v>0</v>
      </c>
      <c r="G42" s="127">
        <f t="shared" si="4"/>
        <v>0</v>
      </c>
      <c r="H42" s="56">
        <f t="shared" si="4"/>
        <v>0</v>
      </c>
      <c r="I42" s="89">
        <f t="shared" si="4"/>
        <v>0</v>
      </c>
      <c r="J42" s="90">
        <f t="shared" si="4"/>
        <v>0</v>
      </c>
      <c r="K42" s="124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75">
        <f t="shared" ref="F43:Z43" si="5">SUM(F10:F25)</f>
        <v>0</v>
      </c>
      <c r="G43" s="128">
        <f t="shared" si="5"/>
        <v>0</v>
      </c>
      <c r="H43" s="2">
        <f t="shared" si="5"/>
        <v>0</v>
      </c>
      <c r="I43" s="2">
        <f t="shared" si="5"/>
        <v>0</v>
      </c>
      <c r="J43" s="2">
        <f t="shared" si="5"/>
        <v>0</v>
      </c>
      <c r="K43" s="125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75">
        <f t="shared" ref="F44:Z44" si="6">SUM(F10:F33)</f>
        <v>0</v>
      </c>
      <c r="G44" s="128">
        <f t="shared" si="6"/>
        <v>0</v>
      </c>
      <c r="H44" s="2">
        <f t="shared" si="6"/>
        <v>0</v>
      </c>
      <c r="I44" s="2">
        <f t="shared" si="6"/>
        <v>0</v>
      </c>
      <c r="J44" s="2">
        <f t="shared" si="6"/>
        <v>0</v>
      </c>
      <c r="K44" s="125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27">
        <f>IF(F42&gt;0,(G42/F42)*100,0)</f>
        <v>0</v>
      </c>
      <c r="H46" s="56">
        <f>IF(J42&gt;0,(H42/J42)*100,0)</f>
        <v>0</v>
      </c>
      <c r="I46" s="89">
        <f>IF(J42&gt;0,(I42/J42)*100,0)</f>
        <v>0</v>
      </c>
      <c r="J46" s="90">
        <f>IF(F42&gt;0,(J42/F42)*100,0)</f>
        <v>0</v>
      </c>
      <c r="K46" s="124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28">
        <f t="shared" ref="G47:G49" si="9">IF(F43&gt;0,(G43/F43)*100,0)</f>
        <v>0</v>
      </c>
      <c r="H47" s="2">
        <f t="shared" ref="H47:H49" si="10">IF(J43&gt;0,(H43/J43)*100,0)</f>
        <v>0</v>
      </c>
      <c r="I47" s="110">
        <f t="shared" ref="I47:I49" si="11">IF(J43&gt;0,(I43/J43)*100,0)</f>
        <v>0</v>
      </c>
      <c r="J47" s="111">
        <f t="shared" ref="J47:J49" si="12">IF(F43&gt;0,(J43/F43)*100,0)</f>
        <v>0</v>
      </c>
      <c r="K47" s="125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29">
        <f t="shared" si="9"/>
        <v>0</v>
      </c>
      <c r="H48" s="38">
        <f t="shared" si="10"/>
        <v>0</v>
      </c>
      <c r="I48" s="108">
        <f t="shared" si="11"/>
        <v>0</v>
      </c>
      <c r="J48" s="109">
        <f t="shared" si="12"/>
        <v>0</v>
      </c>
      <c r="K48" s="126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10" sqref="D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F17" sqref="F17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N10" sqref="N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T13" sqref="T13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145"/>
      <c r="B4" s="288" t="s">
        <v>2259</v>
      </c>
      <c r="C4" s="289"/>
      <c r="D4" s="152"/>
      <c r="E4" s="145"/>
      <c r="F4" s="103" t="s">
        <v>109</v>
      </c>
      <c r="G4" s="358"/>
      <c r="H4" s="359"/>
      <c r="I4" s="359"/>
      <c r="J4" s="359"/>
      <c r="K4" s="360"/>
      <c r="L4" s="153"/>
      <c r="M4" s="64" t="s">
        <v>2268</v>
      </c>
      <c r="N4" s="361"/>
      <c r="O4" s="362"/>
      <c r="P4" s="362"/>
      <c r="Q4" s="362"/>
      <c r="R4" s="362"/>
      <c r="S4" s="363"/>
      <c r="T4" s="145"/>
      <c r="U4" s="145"/>
      <c r="V4" s="145"/>
      <c r="W4" s="145"/>
      <c r="X4" s="145"/>
      <c r="Y4" s="145"/>
      <c r="Z4" s="145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145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A6" s="24"/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A7" s="24"/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A8" s="24"/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A9" s="154"/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P2297"/>
  <sheetViews>
    <sheetView rightToLeft="1" zoomScale="93" zoomScaleNormal="93" workbookViewId="0">
      <selection activeCell="H9" sqref="H9"/>
    </sheetView>
  </sheetViews>
  <sheetFormatPr defaultColWidth="4.7109375" defaultRowHeight="20.100000000000001" customHeight="1"/>
  <cols>
    <col min="1" max="2" width="4.7109375" style="4"/>
    <col min="3" max="3" width="11.7109375" style="4" customWidth="1"/>
    <col min="4" max="4" width="18.85546875" style="4" customWidth="1"/>
    <col min="5" max="5" width="23" style="4" customWidth="1"/>
    <col min="6" max="6" width="18" style="4" customWidth="1"/>
    <col min="7" max="7" width="7.7109375" style="4" customWidth="1"/>
    <col min="8" max="11" width="5.28515625" style="4" customWidth="1"/>
    <col min="12" max="12" width="8" style="4" customWidth="1"/>
    <col min="13" max="17" width="5.28515625" style="4" customWidth="1"/>
    <col min="18" max="18" width="7.42578125" style="4" customWidth="1"/>
    <col min="19" max="23" width="5.28515625" style="4" customWidth="1"/>
    <col min="24" max="24" width="7.140625" style="4" customWidth="1"/>
    <col min="25" max="25" width="6" style="4" customWidth="1"/>
    <col min="26" max="26" width="8.7109375" style="4" customWidth="1"/>
    <col min="27" max="27" width="6.28515625" style="4" customWidth="1"/>
    <col min="28" max="33" width="4.28515625" style="4" customWidth="1"/>
    <col min="34" max="34" width="5.140625" style="5" hidden="1" customWidth="1"/>
    <col min="35" max="35" width="6" style="4" hidden="1" customWidth="1"/>
    <col min="36" max="36" width="4.7109375" style="1" hidden="1" customWidth="1"/>
    <col min="37" max="37" width="9.140625" style="6" customWidth="1"/>
    <col min="38" max="38" width="4.7109375" style="4" customWidth="1"/>
    <col min="39" max="39" width="5.28515625" style="4" customWidth="1"/>
    <col min="40" max="40" width="9.7109375" style="4" customWidth="1"/>
    <col min="41" max="41" width="7.28515625" style="4" customWidth="1"/>
    <col min="42" max="42" width="9.140625" style="6" customWidth="1"/>
    <col min="43" max="16384" width="4.7109375" style="4"/>
  </cols>
  <sheetData>
    <row r="1" spans="2:42" ht="22.5" customHeight="1">
      <c r="B1" s="273" t="s">
        <v>2253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375"/>
      <c r="V1" s="375"/>
      <c r="W1" s="375"/>
      <c r="X1" s="375"/>
      <c r="Y1" s="375"/>
      <c r="Z1" s="375"/>
      <c r="AA1" s="375"/>
      <c r="AF1" s="5"/>
      <c r="AH1" s="1"/>
      <c r="AI1" s="6"/>
      <c r="AJ1" s="4"/>
      <c r="AK1" s="4"/>
      <c r="AN1" s="6"/>
      <c r="AP1" s="4"/>
    </row>
    <row r="2" spans="2:42" ht="20.100000000000001" customHeight="1">
      <c r="B2" s="271" t="s">
        <v>2265</v>
      </c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375"/>
      <c r="V2" s="375"/>
      <c r="W2" s="375"/>
      <c r="X2" s="375"/>
      <c r="Y2" s="375"/>
      <c r="Z2" s="375"/>
      <c r="AA2" s="375"/>
      <c r="AB2" s="7"/>
      <c r="AC2" s="7"/>
      <c r="AD2" s="7"/>
      <c r="AE2" s="7"/>
      <c r="AF2" s="7"/>
      <c r="AG2" s="7"/>
      <c r="AH2" s="7"/>
      <c r="AI2" s="6"/>
      <c r="AJ2" s="4"/>
      <c r="AK2" s="4"/>
      <c r="AN2" s="6"/>
      <c r="AP2" s="4"/>
    </row>
    <row r="3" spans="2:42" ht="20.100000000000001" customHeight="1" thickBot="1">
      <c r="B3" s="286" t="s">
        <v>2266</v>
      </c>
      <c r="C3" s="287"/>
      <c r="D3" s="376">
        <f>'حرفه 1'!D3</f>
        <v>0</v>
      </c>
      <c r="E3" s="377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145"/>
      <c r="X3" s="145"/>
      <c r="Y3" s="145"/>
      <c r="Z3" s="145"/>
      <c r="AA3" s="145"/>
      <c r="AB3" s="7"/>
      <c r="AC3" s="7"/>
      <c r="AD3" s="7"/>
      <c r="AE3" s="7"/>
      <c r="AF3" s="7"/>
      <c r="AG3" s="7"/>
      <c r="AH3" s="7"/>
      <c r="AI3" s="7"/>
      <c r="AJ3" s="7"/>
    </row>
    <row r="4" spans="2:42" ht="19.5" customHeight="1" thickTop="1" thickBot="1">
      <c r="B4" s="306" t="s">
        <v>2270</v>
      </c>
      <c r="C4" s="309" t="s">
        <v>2271</v>
      </c>
      <c r="D4" s="309" t="s">
        <v>2289</v>
      </c>
      <c r="E4" s="313" t="s">
        <v>2269</v>
      </c>
      <c r="F4" s="313" t="s">
        <v>2290</v>
      </c>
      <c r="G4" s="310" t="s">
        <v>254</v>
      </c>
      <c r="H4" s="227" t="s">
        <v>2277</v>
      </c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9"/>
      <c r="Y4" s="218" t="s">
        <v>2286</v>
      </c>
      <c r="Z4" s="224" t="s">
        <v>121</v>
      </c>
      <c r="AA4" s="215" t="s">
        <v>2288</v>
      </c>
      <c r="AH4" s="4"/>
      <c r="AJ4" s="4"/>
      <c r="AK4" s="4"/>
      <c r="AP4" s="4"/>
    </row>
    <row r="5" spans="2:42" ht="11.25" customHeight="1" thickTop="1">
      <c r="B5" s="307"/>
      <c r="C5" s="307"/>
      <c r="D5" s="307"/>
      <c r="E5" s="314"/>
      <c r="F5" s="369"/>
      <c r="G5" s="311"/>
      <c r="H5" s="294" t="s">
        <v>2254</v>
      </c>
      <c r="I5" s="295"/>
      <c r="J5" s="295"/>
      <c r="K5" s="295"/>
      <c r="L5" s="296"/>
      <c r="M5" s="275" t="s">
        <v>2276</v>
      </c>
      <c r="N5" s="276"/>
      <c r="O5" s="276"/>
      <c r="P5" s="276"/>
      <c r="Q5" s="276"/>
      <c r="R5" s="277"/>
      <c r="S5" s="300" t="s">
        <v>2285</v>
      </c>
      <c r="T5" s="301"/>
      <c r="U5" s="301"/>
      <c r="V5" s="301"/>
      <c r="W5" s="301"/>
      <c r="X5" s="302"/>
      <c r="Y5" s="219"/>
      <c r="Z5" s="225"/>
      <c r="AA5" s="216"/>
      <c r="AH5" s="4"/>
      <c r="AJ5" s="4"/>
      <c r="AK5" s="4"/>
      <c r="AP5" s="4"/>
    </row>
    <row r="6" spans="2:42" s="8" customFormat="1" ht="21" customHeight="1" thickBot="1">
      <c r="B6" s="307"/>
      <c r="C6" s="307"/>
      <c r="D6" s="307"/>
      <c r="E6" s="314"/>
      <c r="F6" s="369"/>
      <c r="G6" s="311"/>
      <c r="H6" s="297"/>
      <c r="I6" s="298"/>
      <c r="J6" s="298"/>
      <c r="K6" s="298"/>
      <c r="L6" s="299"/>
      <c r="M6" s="278"/>
      <c r="N6" s="279"/>
      <c r="O6" s="279"/>
      <c r="P6" s="279"/>
      <c r="Q6" s="279"/>
      <c r="R6" s="280"/>
      <c r="S6" s="303"/>
      <c r="T6" s="304"/>
      <c r="U6" s="304"/>
      <c r="V6" s="304"/>
      <c r="W6" s="304"/>
      <c r="X6" s="305"/>
      <c r="Y6" s="219"/>
      <c r="Z6" s="225"/>
      <c r="AA6" s="216"/>
    </row>
    <row r="7" spans="2:42" s="8" customFormat="1" ht="38.25" customHeight="1">
      <c r="B7" s="307"/>
      <c r="C7" s="307"/>
      <c r="D7" s="307"/>
      <c r="E7" s="314"/>
      <c r="F7" s="369"/>
      <c r="G7" s="311"/>
      <c r="H7" s="247" t="s">
        <v>2255</v>
      </c>
      <c r="I7" s="244" t="s">
        <v>2287</v>
      </c>
      <c r="J7" s="245"/>
      <c r="K7" s="246"/>
      <c r="L7" s="249" t="s">
        <v>2256</v>
      </c>
      <c r="M7" s="242" t="s">
        <v>2280</v>
      </c>
      <c r="N7" s="230" t="s">
        <v>2281</v>
      </c>
      <c r="O7" s="230" t="s">
        <v>2282</v>
      </c>
      <c r="P7" s="230" t="s">
        <v>2283</v>
      </c>
      <c r="Q7" s="232" t="s">
        <v>2284</v>
      </c>
      <c r="R7" s="234" t="s">
        <v>2278</v>
      </c>
      <c r="S7" s="240" t="s">
        <v>255</v>
      </c>
      <c r="T7" s="236" t="s">
        <v>1457</v>
      </c>
      <c r="U7" s="236" t="s">
        <v>1456</v>
      </c>
      <c r="V7" s="236" t="s">
        <v>2257</v>
      </c>
      <c r="W7" s="236" t="s">
        <v>256</v>
      </c>
      <c r="X7" s="238" t="s">
        <v>2258</v>
      </c>
      <c r="Y7" s="219"/>
      <c r="Z7" s="225"/>
      <c r="AA7" s="216"/>
    </row>
    <row r="8" spans="2:42" s="8" customFormat="1" ht="129" customHeight="1" thickBot="1">
      <c r="B8" s="308"/>
      <c r="C8" s="308"/>
      <c r="D8" s="308"/>
      <c r="E8" s="315"/>
      <c r="F8" s="370"/>
      <c r="G8" s="312"/>
      <c r="H8" s="371"/>
      <c r="I8" s="142" t="s">
        <v>2273</v>
      </c>
      <c r="J8" s="142" t="s">
        <v>2274</v>
      </c>
      <c r="K8" s="142" t="s">
        <v>2275</v>
      </c>
      <c r="L8" s="372"/>
      <c r="M8" s="373"/>
      <c r="N8" s="374"/>
      <c r="O8" s="374"/>
      <c r="P8" s="374"/>
      <c r="Q8" s="368"/>
      <c r="R8" s="380"/>
      <c r="S8" s="381"/>
      <c r="T8" s="378"/>
      <c r="U8" s="378"/>
      <c r="V8" s="378"/>
      <c r="W8" s="378"/>
      <c r="X8" s="379"/>
      <c r="Y8" s="219"/>
      <c r="Z8" s="225"/>
      <c r="AA8" s="216"/>
    </row>
    <row r="9" spans="2:42" ht="20.100000000000001" customHeight="1" thickTop="1" thickBot="1">
      <c r="B9" s="25">
        <v>1</v>
      </c>
      <c r="C9" s="25" t="str">
        <f>IF('حرفه 1'!D4&lt;&gt;"",'حرفه 1'!D4,"")</f>
        <v/>
      </c>
      <c r="D9" s="25" t="str">
        <f>IF('حرفه 1'!G4&lt;&gt;"",'حرفه 1'!G4,"")</f>
        <v/>
      </c>
      <c r="E9" s="26" t="str">
        <f>IF('حرفه 1'!N4&lt;&gt;"",'حرفه 1'!N4,"")</f>
        <v/>
      </c>
      <c r="F9" s="26" t="str">
        <f>IF('حرفه 1'!E10&lt;&gt;"",'حرفه 1'!E10,"")</f>
        <v/>
      </c>
      <c r="G9" s="146">
        <f>'حرفه 1'!F45</f>
        <v>0</v>
      </c>
      <c r="H9" s="147">
        <f>'حرفه 1'!G45</f>
        <v>0</v>
      </c>
      <c r="I9" s="148">
        <f>'حرفه 1'!H45</f>
        <v>0</v>
      </c>
      <c r="J9" s="148">
        <f>'حرفه 1'!I45</f>
        <v>0</v>
      </c>
      <c r="K9" s="148">
        <f>'حرفه 1'!J45</f>
        <v>0</v>
      </c>
      <c r="L9" s="149">
        <f>'حرفه 1'!K45</f>
        <v>0</v>
      </c>
      <c r="M9" s="58">
        <f>'حرفه 1'!L45</f>
        <v>0</v>
      </c>
      <c r="N9" s="59">
        <f>'حرفه 1'!M45</f>
        <v>0</v>
      </c>
      <c r="O9" s="59">
        <f>'حرفه 1'!N45</f>
        <v>0</v>
      </c>
      <c r="P9" s="59">
        <f>'حرفه 1'!O45</f>
        <v>0</v>
      </c>
      <c r="Q9" s="59">
        <f>'حرفه 1'!P45</f>
        <v>0</v>
      </c>
      <c r="R9" s="60">
        <f>'حرفه 1'!Q45</f>
        <v>0</v>
      </c>
      <c r="S9" s="61">
        <f>'حرفه 1'!R45</f>
        <v>0</v>
      </c>
      <c r="T9" s="62">
        <f>'حرفه 1'!S45</f>
        <v>0</v>
      </c>
      <c r="U9" s="62">
        <f>'حرفه 1'!T45</f>
        <v>0</v>
      </c>
      <c r="V9" s="62">
        <f>'حرفه 1'!U45</f>
        <v>0</v>
      </c>
      <c r="W9" s="62">
        <f>'حرفه 1'!V45</f>
        <v>0</v>
      </c>
      <c r="X9" s="91">
        <f>'حرفه 1'!W45</f>
        <v>0</v>
      </c>
      <c r="Y9" s="104">
        <f>'حرفه 1'!X45</f>
        <v>0</v>
      </c>
      <c r="Z9" s="150">
        <f>'حرفه 1'!Y45</f>
        <v>0</v>
      </c>
      <c r="AA9" s="151">
        <f>'حرفه 1'!Z45</f>
        <v>0</v>
      </c>
      <c r="AH9" s="4"/>
      <c r="AJ9" s="4"/>
      <c r="AK9" s="4"/>
      <c r="AP9" s="4"/>
    </row>
    <row r="10" spans="2:42" ht="19.5" customHeight="1" thickTop="1" thickBot="1">
      <c r="B10" s="25">
        <v>2</v>
      </c>
      <c r="C10" s="25" t="str">
        <f>IF('حرفه 2'!D4&lt;&gt;"",'حرفه 2'!D4,"")</f>
        <v/>
      </c>
      <c r="D10" s="25" t="str">
        <f>IF('حرفه 2'!G4&lt;&gt;"",'حرفه 2'!G4,"")</f>
        <v/>
      </c>
      <c r="E10" s="26" t="str">
        <f>IF('حرفه 2'!N4&lt;&gt;"",'حرفه 2'!N4,"")</f>
        <v/>
      </c>
      <c r="F10" s="26" t="str">
        <f>IF('حرفه 2'!E10&lt;&gt;"",'حرفه 2'!E10,"")</f>
        <v/>
      </c>
      <c r="G10" s="146">
        <f>'حرفه 2'!F45</f>
        <v>0</v>
      </c>
      <c r="H10" s="147">
        <f>'حرفه 2'!G45</f>
        <v>0</v>
      </c>
      <c r="I10" s="148">
        <f>'حرفه 2'!H45</f>
        <v>0</v>
      </c>
      <c r="J10" s="148">
        <f>'حرفه 2'!I45</f>
        <v>0</v>
      </c>
      <c r="K10" s="148">
        <f>'حرفه 2'!J45</f>
        <v>0</v>
      </c>
      <c r="L10" s="149">
        <f>'حرفه 2'!K45</f>
        <v>0</v>
      </c>
      <c r="M10" s="58">
        <f>'حرفه 2'!L45</f>
        <v>0</v>
      </c>
      <c r="N10" s="59">
        <f>'حرفه 2'!M45</f>
        <v>0</v>
      </c>
      <c r="O10" s="59">
        <f>'حرفه 2'!N45</f>
        <v>0</v>
      </c>
      <c r="P10" s="59">
        <f>'حرفه 2'!O45</f>
        <v>0</v>
      </c>
      <c r="Q10" s="59">
        <f>'حرفه 2'!P45</f>
        <v>0</v>
      </c>
      <c r="R10" s="60">
        <f>'حرفه 2'!Q45</f>
        <v>0</v>
      </c>
      <c r="S10" s="61">
        <f>'حرفه 2'!R45</f>
        <v>0</v>
      </c>
      <c r="T10" s="62">
        <f>'حرفه 2'!S45</f>
        <v>0</v>
      </c>
      <c r="U10" s="62">
        <f>'حرفه 2'!T45</f>
        <v>0</v>
      </c>
      <c r="V10" s="62">
        <f>'حرفه 2'!U45</f>
        <v>0</v>
      </c>
      <c r="W10" s="62">
        <f>'حرفه 2'!V45</f>
        <v>0</v>
      </c>
      <c r="X10" s="91">
        <f>'حرفه 2'!W45</f>
        <v>0</v>
      </c>
      <c r="Y10" s="104">
        <f>'حرفه 2'!X45</f>
        <v>0</v>
      </c>
      <c r="Z10" s="150">
        <f>'حرفه 2'!Y45</f>
        <v>0</v>
      </c>
      <c r="AA10" s="151">
        <f>'حرفه 2'!Z45</f>
        <v>0</v>
      </c>
      <c r="AH10" s="4"/>
      <c r="AJ10" s="4"/>
      <c r="AK10" s="4"/>
      <c r="AP10" s="4"/>
    </row>
    <row r="11" spans="2:42" ht="20.100000000000001" customHeight="1" thickTop="1" thickBot="1">
      <c r="B11" s="25">
        <v>3</v>
      </c>
      <c r="C11" s="25" t="str">
        <f>IF('حرفه 3'!D4&lt;&gt;"",'حرفه 3'!D4,"")</f>
        <v/>
      </c>
      <c r="D11" s="25" t="str">
        <f>IF('حرفه 3'!G4&lt;&gt;"",'حرفه 3'!G4,"")</f>
        <v/>
      </c>
      <c r="E11" s="25" t="str">
        <f>IF('حرفه 3'!N4&lt;&gt;"",'حرفه 3'!N4,"")</f>
        <v/>
      </c>
      <c r="F11" s="25" t="str">
        <f>IF('حرفه 3'!E10&lt;&gt;"",'حرفه 3'!E10,"")</f>
        <v/>
      </c>
      <c r="G11" s="146">
        <f>'حرفه 3'!F45</f>
        <v>0</v>
      </c>
      <c r="H11" s="147">
        <f>'حرفه 3'!G45</f>
        <v>0</v>
      </c>
      <c r="I11" s="148">
        <f>'حرفه 3'!H45</f>
        <v>0</v>
      </c>
      <c r="J11" s="148">
        <f>'حرفه 3'!I45</f>
        <v>0</v>
      </c>
      <c r="K11" s="148">
        <f>'حرفه 3'!J45</f>
        <v>0</v>
      </c>
      <c r="L11" s="149">
        <f>'حرفه 3'!K45</f>
        <v>0</v>
      </c>
      <c r="M11" s="58">
        <f>'حرفه 3'!L45</f>
        <v>0</v>
      </c>
      <c r="N11" s="59">
        <f>'حرفه 3'!M45</f>
        <v>0</v>
      </c>
      <c r="O11" s="59">
        <f>'حرفه 3'!N45</f>
        <v>0</v>
      </c>
      <c r="P11" s="59">
        <f>'حرفه 3'!O45</f>
        <v>0</v>
      </c>
      <c r="Q11" s="59">
        <f>'حرفه 3'!P45</f>
        <v>0</v>
      </c>
      <c r="R11" s="60">
        <f>'حرفه 3'!Q45</f>
        <v>0</v>
      </c>
      <c r="S11" s="61">
        <f>'حرفه 3'!R45</f>
        <v>0</v>
      </c>
      <c r="T11" s="62">
        <f>'حرفه 3'!S45</f>
        <v>0</v>
      </c>
      <c r="U11" s="62">
        <f>'حرفه 3'!T45</f>
        <v>0</v>
      </c>
      <c r="V11" s="62">
        <f>'حرفه 3'!U45</f>
        <v>0</v>
      </c>
      <c r="W11" s="62">
        <f>'حرفه 3'!V45</f>
        <v>0</v>
      </c>
      <c r="X11" s="91">
        <f>'حرفه 3'!W45</f>
        <v>0</v>
      </c>
      <c r="Y11" s="104">
        <f>'حرفه 3'!X45</f>
        <v>0</v>
      </c>
      <c r="Z11" s="150">
        <f>'حرفه 3'!Y45</f>
        <v>0</v>
      </c>
      <c r="AA11" s="151">
        <f>'حرفه 3'!Z45</f>
        <v>0</v>
      </c>
      <c r="AH11" s="4"/>
      <c r="AJ11" s="4"/>
      <c r="AK11" s="4"/>
      <c r="AP11" s="4"/>
    </row>
    <row r="12" spans="2:42" ht="20.100000000000001" customHeight="1" thickTop="1" thickBot="1">
      <c r="B12" s="25">
        <v>4</v>
      </c>
      <c r="C12" s="25" t="str">
        <f>IF('حرفه 4'!D4&lt;&gt;"",'حرفه 4'!D4,"")</f>
        <v/>
      </c>
      <c r="D12" s="25" t="str">
        <f>IF('حرفه 4'!G4&lt;&gt;"",'حرفه 4'!G4,"")</f>
        <v/>
      </c>
      <c r="E12" s="26" t="str">
        <f>IF('حرفه 4'!N4&lt;&gt;"",'حرفه 4'!N4,"")</f>
        <v/>
      </c>
      <c r="F12" s="26" t="str">
        <f>IF('حرفه 4'!E10&lt;&gt;"",'حرفه 4'!E10,"")</f>
        <v/>
      </c>
      <c r="G12" s="146">
        <f>'حرفه 4'!F45</f>
        <v>0</v>
      </c>
      <c r="H12" s="147">
        <f>'حرفه 4'!G45</f>
        <v>0</v>
      </c>
      <c r="I12" s="148">
        <f>'حرفه 4'!H45</f>
        <v>0</v>
      </c>
      <c r="J12" s="148">
        <f>'حرفه 4'!I45</f>
        <v>0</v>
      </c>
      <c r="K12" s="148">
        <f>'حرفه 4'!J45</f>
        <v>0</v>
      </c>
      <c r="L12" s="149">
        <f>'حرفه 4'!K45</f>
        <v>0</v>
      </c>
      <c r="M12" s="58">
        <f>'حرفه 4'!L45</f>
        <v>0</v>
      </c>
      <c r="N12" s="59">
        <f>'حرفه 4'!M45</f>
        <v>0</v>
      </c>
      <c r="O12" s="59">
        <f>'حرفه 4'!N45</f>
        <v>0</v>
      </c>
      <c r="P12" s="59">
        <f>'حرفه 4'!O45</f>
        <v>0</v>
      </c>
      <c r="Q12" s="59">
        <f>'حرفه 4'!P45</f>
        <v>0</v>
      </c>
      <c r="R12" s="60">
        <f>'حرفه 4'!Q45</f>
        <v>0</v>
      </c>
      <c r="S12" s="61">
        <f>'حرفه 4'!R45</f>
        <v>0</v>
      </c>
      <c r="T12" s="62">
        <f>'حرفه 4'!S45</f>
        <v>0</v>
      </c>
      <c r="U12" s="62">
        <f>'حرفه 4'!T45</f>
        <v>0</v>
      </c>
      <c r="V12" s="62">
        <f>'حرفه 4'!U45</f>
        <v>0</v>
      </c>
      <c r="W12" s="62">
        <f>'حرفه 4'!V45</f>
        <v>0</v>
      </c>
      <c r="X12" s="91">
        <f>'حرفه 4'!W45</f>
        <v>0</v>
      </c>
      <c r="Y12" s="104">
        <f>'حرفه 4'!X45</f>
        <v>0</v>
      </c>
      <c r="Z12" s="150">
        <f>'حرفه 4'!Y45</f>
        <v>0</v>
      </c>
      <c r="AA12" s="151">
        <f>'حرفه 4'!Z45</f>
        <v>0</v>
      </c>
      <c r="AH12" s="4"/>
      <c r="AJ12" s="4"/>
      <c r="AK12" s="4"/>
      <c r="AP12" s="4"/>
    </row>
    <row r="13" spans="2:42" ht="20.100000000000001" customHeight="1" thickTop="1" thickBot="1">
      <c r="B13" s="25">
        <v>5</v>
      </c>
      <c r="C13" s="25" t="str">
        <f>IF('حرفه 5'!D4&lt;&gt;"",'حرفه 5'!D4,"")</f>
        <v/>
      </c>
      <c r="D13" s="25" t="str">
        <f>IF('حرفه 5'!G4&lt;&gt;"",'حرفه 5'!G4,"")</f>
        <v/>
      </c>
      <c r="E13" s="26" t="str">
        <f>IF('حرفه 5'!N4&lt;&gt;"",'حرفه 5'!N4,"")</f>
        <v/>
      </c>
      <c r="F13" s="26" t="str">
        <f>IF('حرفه 5'!E10&lt;&gt;"",'حرفه 5'!E10,"")</f>
        <v/>
      </c>
      <c r="G13" s="146">
        <f>'حرفه 5'!F45</f>
        <v>0</v>
      </c>
      <c r="H13" s="147">
        <f>'حرفه 5'!G45</f>
        <v>0</v>
      </c>
      <c r="I13" s="148">
        <f>'حرفه 5'!H45</f>
        <v>0</v>
      </c>
      <c r="J13" s="148">
        <f>'حرفه 5'!I45</f>
        <v>0</v>
      </c>
      <c r="K13" s="148">
        <f>'حرفه 5'!J45</f>
        <v>0</v>
      </c>
      <c r="L13" s="149">
        <f>'حرفه 5'!K45</f>
        <v>0</v>
      </c>
      <c r="M13" s="58">
        <f>'حرفه 5'!L45</f>
        <v>0</v>
      </c>
      <c r="N13" s="59">
        <f>'حرفه 5'!M45</f>
        <v>0</v>
      </c>
      <c r="O13" s="59">
        <f>'حرفه 5'!N45</f>
        <v>0</v>
      </c>
      <c r="P13" s="59">
        <f>'حرفه 5'!O45</f>
        <v>0</v>
      </c>
      <c r="Q13" s="59">
        <f>'حرفه 5'!P45</f>
        <v>0</v>
      </c>
      <c r="R13" s="60">
        <f>'حرفه 5'!Q45</f>
        <v>0</v>
      </c>
      <c r="S13" s="61">
        <f>'حرفه 5'!R45</f>
        <v>0</v>
      </c>
      <c r="T13" s="62">
        <f>'حرفه 5'!S45</f>
        <v>0</v>
      </c>
      <c r="U13" s="62">
        <f>'حرفه 5'!T45</f>
        <v>0</v>
      </c>
      <c r="V13" s="62">
        <f>'حرفه 5'!U45</f>
        <v>0</v>
      </c>
      <c r="W13" s="62">
        <f>'حرفه 5'!V45</f>
        <v>0</v>
      </c>
      <c r="X13" s="91">
        <f>'حرفه 5'!W45</f>
        <v>0</v>
      </c>
      <c r="Y13" s="104">
        <f>'حرفه 5'!X45</f>
        <v>0</v>
      </c>
      <c r="Z13" s="150">
        <f>'حرفه 5'!Y45</f>
        <v>0</v>
      </c>
      <c r="AA13" s="151">
        <f>'حرفه 5'!Z45</f>
        <v>0</v>
      </c>
      <c r="AH13" s="4"/>
      <c r="AJ13" s="9"/>
      <c r="AK13" s="4"/>
      <c r="AP13" s="4"/>
    </row>
    <row r="14" spans="2:42" ht="20.100000000000001" customHeight="1" thickTop="1" thickBot="1">
      <c r="B14" s="25">
        <v>6</v>
      </c>
      <c r="C14" s="25" t="str">
        <f>IF('حرفه 6'!D4&lt;&gt;"",'حرفه 6'!D4,"")</f>
        <v/>
      </c>
      <c r="D14" s="25" t="str">
        <f>IF('حرفه 6'!G4&lt;&gt;"",'حرفه 6'!G4,"")</f>
        <v/>
      </c>
      <c r="E14" s="26" t="str">
        <f>IF('حرفه 6'!N4&lt;&gt;"",'حرفه 6'!N4,"")</f>
        <v/>
      </c>
      <c r="F14" s="26" t="str">
        <f>IF('حرفه 6'!E10&lt;&gt;"",'حرفه 6'!E10,"")</f>
        <v/>
      </c>
      <c r="G14" s="146">
        <f>'حرفه 6'!F45</f>
        <v>0</v>
      </c>
      <c r="H14" s="147">
        <f>'حرفه 6'!G45</f>
        <v>0</v>
      </c>
      <c r="I14" s="148">
        <f>'حرفه 6'!H45</f>
        <v>0</v>
      </c>
      <c r="J14" s="148">
        <f>'حرفه 6'!I45</f>
        <v>0</v>
      </c>
      <c r="K14" s="148">
        <f>'حرفه 6'!J45</f>
        <v>0</v>
      </c>
      <c r="L14" s="149">
        <f>'حرفه 6'!K45</f>
        <v>0</v>
      </c>
      <c r="M14" s="58">
        <f>'حرفه 6'!L45</f>
        <v>0</v>
      </c>
      <c r="N14" s="59">
        <f>'حرفه 6'!M45</f>
        <v>0</v>
      </c>
      <c r="O14" s="59">
        <f>'حرفه 6'!N45</f>
        <v>0</v>
      </c>
      <c r="P14" s="59">
        <f>'حرفه 6'!O45</f>
        <v>0</v>
      </c>
      <c r="Q14" s="59">
        <f>'حرفه 6'!P45</f>
        <v>0</v>
      </c>
      <c r="R14" s="60">
        <f>'حرفه 6'!Q45</f>
        <v>0</v>
      </c>
      <c r="S14" s="61">
        <f>'حرفه 6'!R45</f>
        <v>0</v>
      </c>
      <c r="T14" s="62">
        <f>'حرفه 6'!S45</f>
        <v>0</v>
      </c>
      <c r="U14" s="62">
        <f>'حرفه 6'!T45</f>
        <v>0</v>
      </c>
      <c r="V14" s="62">
        <f>'حرفه 6'!U45</f>
        <v>0</v>
      </c>
      <c r="W14" s="62">
        <f>'حرفه 6'!V45</f>
        <v>0</v>
      </c>
      <c r="X14" s="91">
        <f>'حرفه 6'!W45</f>
        <v>0</v>
      </c>
      <c r="Y14" s="104">
        <f>'حرفه 6'!X45</f>
        <v>0</v>
      </c>
      <c r="Z14" s="150">
        <f>'حرفه 6'!Y45</f>
        <v>0</v>
      </c>
      <c r="AA14" s="151">
        <f>'حرفه 6'!Z45</f>
        <v>0</v>
      </c>
      <c r="AH14" s="4"/>
      <c r="AJ14" s="4"/>
      <c r="AK14" s="4"/>
      <c r="AP14" s="4"/>
    </row>
    <row r="15" spans="2:42" ht="20.100000000000001" customHeight="1" thickTop="1" thickBot="1">
      <c r="B15" s="25">
        <v>7</v>
      </c>
      <c r="C15" s="25" t="str">
        <f>IF('حرفه 7'!D4&lt;&gt;"",'حرفه 7'!D4,"")</f>
        <v/>
      </c>
      <c r="D15" s="25" t="str">
        <f>IF('حرفه 7'!G4&lt;&gt;"",'حرفه 7'!G4,"")</f>
        <v/>
      </c>
      <c r="E15" s="26" t="str">
        <f>IF('حرفه 7'!N4&lt;&gt;"",'حرفه 7'!N4,"")</f>
        <v/>
      </c>
      <c r="F15" s="26" t="str">
        <f>IF('حرفه 7'!E10&lt;&gt;"",'حرفه 7'!E10,"")</f>
        <v/>
      </c>
      <c r="G15" s="146">
        <f>'حرفه 7'!F45</f>
        <v>0</v>
      </c>
      <c r="H15" s="147">
        <f>'حرفه 7'!G45</f>
        <v>0</v>
      </c>
      <c r="I15" s="148">
        <f>'حرفه 7'!H45</f>
        <v>0</v>
      </c>
      <c r="J15" s="148">
        <f>'حرفه 7'!I45</f>
        <v>0</v>
      </c>
      <c r="K15" s="148">
        <f>'حرفه 7'!J45</f>
        <v>0</v>
      </c>
      <c r="L15" s="149">
        <f>'حرفه 7'!K45</f>
        <v>0</v>
      </c>
      <c r="M15" s="58">
        <f>'حرفه 7'!L45</f>
        <v>0</v>
      </c>
      <c r="N15" s="59">
        <f>'حرفه 7'!M45</f>
        <v>0</v>
      </c>
      <c r="O15" s="59">
        <f>'حرفه 7'!N45</f>
        <v>0</v>
      </c>
      <c r="P15" s="59">
        <f>'حرفه 7'!O45</f>
        <v>0</v>
      </c>
      <c r="Q15" s="59">
        <f>'حرفه 7'!P45</f>
        <v>0</v>
      </c>
      <c r="R15" s="60">
        <f>'حرفه 7'!Q45</f>
        <v>0</v>
      </c>
      <c r="S15" s="61">
        <f>'حرفه 7'!R45</f>
        <v>0</v>
      </c>
      <c r="T15" s="62">
        <f>'حرفه 7'!S45</f>
        <v>0</v>
      </c>
      <c r="U15" s="62">
        <f>'حرفه 7'!T45</f>
        <v>0</v>
      </c>
      <c r="V15" s="62">
        <f>'حرفه 7'!U45</f>
        <v>0</v>
      </c>
      <c r="W15" s="62">
        <f>'حرفه 7'!V45</f>
        <v>0</v>
      </c>
      <c r="X15" s="91">
        <f>'حرفه 7'!W45</f>
        <v>0</v>
      </c>
      <c r="Y15" s="104">
        <f>'حرفه 7'!X45</f>
        <v>0</v>
      </c>
      <c r="Z15" s="150">
        <f>'حرفه 7'!Y45</f>
        <v>0</v>
      </c>
      <c r="AA15" s="151">
        <f>'حرفه 7'!Z45</f>
        <v>0</v>
      </c>
      <c r="AH15" s="4"/>
      <c r="AJ15" s="4"/>
      <c r="AK15" s="4"/>
      <c r="AP15" s="4"/>
    </row>
    <row r="16" spans="2:42" ht="20.100000000000001" customHeight="1" thickTop="1" thickBot="1">
      <c r="B16" s="25">
        <v>8</v>
      </c>
      <c r="C16" s="25" t="str">
        <f>IF('حرفه 8'!D4&lt;&gt;"",'حرفه 8'!D4,"")</f>
        <v/>
      </c>
      <c r="D16" s="25" t="str">
        <f>IF('حرفه 8'!G4&lt;&gt;"",'حرفه 8'!G4,"")</f>
        <v/>
      </c>
      <c r="E16" s="26" t="str">
        <f>IF('حرفه 8'!N4&lt;&gt;"",'حرفه 8'!N4,"")</f>
        <v/>
      </c>
      <c r="F16" s="26" t="str">
        <f>IF('حرفه 8'!E10&lt;&gt;"",'حرفه 8'!E10,"")</f>
        <v/>
      </c>
      <c r="G16" s="146">
        <f>'حرفه 8'!F45</f>
        <v>0</v>
      </c>
      <c r="H16" s="147">
        <f>'حرفه 8'!G45</f>
        <v>0</v>
      </c>
      <c r="I16" s="148">
        <f>'حرفه 8'!H45</f>
        <v>0</v>
      </c>
      <c r="J16" s="148">
        <f>'حرفه 8'!I45</f>
        <v>0</v>
      </c>
      <c r="K16" s="148">
        <f>'حرفه 8'!J45</f>
        <v>0</v>
      </c>
      <c r="L16" s="149">
        <f>'حرفه 8'!K45</f>
        <v>0</v>
      </c>
      <c r="M16" s="58">
        <f>'حرفه 8'!L45</f>
        <v>0</v>
      </c>
      <c r="N16" s="59">
        <f>'حرفه 8'!M45</f>
        <v>0</v>
      </c>
      <c r="O16" s="59">
        <f>'حرفه 8'!N45</f>
        <v>0</v>
      </c>
      <c r="P16" s="59">
        <f>'حرفه 8'!O45</f>
        <v>0</v>
      </c>
      <c r="Q16" s="59">
        <f>'حرفه 8'!P45</f>
        <v>0</v>
      </c>
      <c r="R16" s="60">
        <f>'حرفه 8'!Q45</f>
        <v>0</v>
      </c>
      <c r="S16" s="61">
        <f>'حرفه 8'!R45</f>
        <v>0</v>
      </c>
      <c r="T16" s="62">
        <f>'حرفه 8'!S45</f>
        <v>0</v>
      </c>
      <c r="U16" s="62">
        <f>'حرفه 8'!T45</f>
        <v>0</v>
      </c>
      <c r="V16" s="62">
        <f>'حرفه 8'!U45</f>
        <v>0</v>
      </c>
      <c r="W16" s="62">
        <f>'حرفه 8'!V45</f>
        <v>0</v>
      </c>
      <c r="X16" s="91">
        <f>'حرفه 8'!W45</f>
        <v>0</v>
      </c>
      <c r="Y16" s="104">
        <f>'حرفه 8'!X45</f>
        <v>0</v>
      </c>
      <c r="Z16" s="150">
        <f>'حرفه 8'!Y45</f>
        <v>0</v>
      </c>
      <c r="AA16" s="151">
        <f>'حرفه 8'!Z45</f>
        <v>0</v>
      </c>
      <c r="AH16" s="4"/>
      <c r="AJ16" s="4"/>
      <c r="AK16" s="4"/>
      <c r="AP16" s="4"/>
    </row>
    <row r="17" spans="2:42" ht="20.100000000000001" customHeight="1" thickTop="1" thickBot="1">
      <c r="B17" s="25">
        <v>9</v>
      </c>
      <c r="C17" s="25" t="str">
        <f>IF('حرفه 9'!D4&lt;&gt;"",'حرفه 9'!D4,"")</f>
        <v/>
      </c>
      <c r="D17" s="25" t="str">
        <f>IF('حرفه 9'!G4&lt;&gt;"",'حرفه 9'!G4,"")</f>
        <v/>
      </c>
      <c r="E17" s="26" t="str">
        <f>IF('حرفه 9'!N4&lt;&gt;"",'حرفه 9'!N4,"")</f>
        <v/>
      </c>
      <c r="F17" s="26" t="str">
        <f>IF('حرفه 9'!E10&lt;&gt;"",'حرفه 9'!E10,"")</f>
        <v/>
      </c>
      <c r="G17" s="146">
        <f>'حرفه 9'!F45</f>
        <v>0</v>
      </c>
      <c r="H17" s="147">
        <f>'حرفه 9'!G45</f>
        <v>0</v>
      </c>
      <c r="I17" s="148">
        <f>'حرفه 9'!H45</f>
        <v>0</v>
      </c>
      <c r="J17" s="148">
        <f>'حرفه 9'!I45</f>
        <v>0</v>
      </c>
      <c r="K17" s="148">
        <f>'حرفه 9'!J45</f>
        <v>0</v>
      </c>
      <c r="L17" s="149">
        <f>'حرفه 9'!K45</f>
        <v>0</v>
      </c>
      <c r="M17" s="58">
        <f>'حرفه 9'!L45</f>
        <v>0</v>
      </c>
      <c r="N17" s="59">
        <f>'حرفه 9'!M45</f>
        <v>0</v>
      </c>
      <c r="O17" s="59">
        <f>'حرفه 9'!N45</f>
        <v>0</v>
      </c>
      <c r="P17" s="59">
        <f>'حرفه 9'!O45</f>
        <v>0</v>
      </c>
      <c r="Q17" s="59">
        <f>'حرفه 9'!P45</f>
        <v>0</v>
      </c>
      <c r="R17" s="60">
        <f>'حرفه 9'!Q45</f>
        <v>0</v>
      </c>
      <c r="S17" s="61">
        <f>'حرفه 9'!R45</f>
        <v>0</v>
      </c>
      <c r="T17" s="62">
        <f>'حرفه 9'!S45</f>
        <v>0</v>
      </c>
      <c r="U17" s="62">
        <f>'حرفه 9'!T45</f>
        <v>0</v>
      </c>
      <c r="V17" s="62">
        <f>'حرفه 9'!U45</f>
        <v>0</v>
      </c>
      <c r="W17" s="62">
        <f>'حرفه 9'!V45</f>
        <v>0</v>
      </c>
      <c r="X17" s="91">
        <f>'حرفه 9'!W45</f>
        <v>0</v>
      </c>
      <c r="Y17" s="104">
        <f>'حرفه 9'!X45</f>
        <v>0</v>
      </c>
      <c r="Z17" s="150">
        <f>'حرفه 9'!Y45</f>
        <v>0</v>
      </c>
      <c r="AA17" s="151">
        <f>'حرفه 9'!Z45</f>
        <v>0</v>
      </c>
      <c r="AH17" s="4"/>
      <c r="AJ17" s="4"/>
      <c r="AK17" s="4"/>
      <c r="AP17" s="4"/>
    </row>
    <row r="18" spans="2:42" ht="20.100000000000001" customHeight="1" thickTop="1" thickBot="1">
      <c r="B18" s="25">
        <v>10</v>
      </c>
      <c r="C18" s="25" t="str">
        <f>IF('حرفه 10'!D4&lt;&gt;"",'حرفه 10'!D4,"")</f>
        <v/>
      </c>
      <c r="D18" s="25" t="str">
        <f>IF('حرفه 10'!G4&lt;&gt;"",'حرفه 10'!G4,"")</f>
        <v/>
      </c>
      <c r="E18" s="26" t="str">
        <f>IF('حرفه 10'!N4&lt;&gt;"",'حرفه 10'!N4,"")</f>
        <v/>
      </c>
      <c r="F18" s="26" t="str">
        <f>IF('حرفه 10'!E10&lt;&gt;"",'حرفه 10'!E10,"")</f>
        <v/>
      </c>
      <c r="G18" s="146">
        <f>'حرفه 10'!F45</f>
        <v>0</v>
      </c>
      <c r="H18" s="147">
        <f>'حرفه 10'!G45</f>
        <v>0</v>
      </c>
      <c r="I18" s="148">
        <f>'حرفه 10'!H45</f>
        <v>0</v>
      </c>
      <c r="J18" s="148">
        <f>'حرفه 10'!I45</f>
        <v>0</v>
      </c>
      <c r="K18" s="148">
        <f>'حرفه 10'!J45</f>
        <v>0</v>
      </c>
      <c r="L18" s="149">
        <f>'حرفه 10'!K45</f>
        <v>0</v>
      </c>
      <c r="M18" s="58">
        <f>'حرفه 10'!L45</f>
        <v>0</v>
      </c>
      <c r="N18" s="59">
        <f>'حرفه 10'!M45</f>
        <v>0</v>
      </c>
      <c r="O18" s="59">
        <f>'حرفه 10'!N45</f>
        <v>0</v>
      </c>
      <c r="P18" s="59">
        <f>'حرفه 10'!O45</f>
        <v>0</v>
      </c>
      <c r="Q18" s="59">
        <f>'حرفه 10'!P45</f>
        <v>0</v>
      </c>
      <c r="R18" s="60">
        <f>'حرفه 10'!Q45</f>
        <v>0</v>
      </c>
      <c r="S18" s="61">
        <f>'حرفه 10'!R45</f>
        <v>0</v>
      </c>
      <c r="T18" s="62">
        <f>'حرفه 10'!S45</f>
        <v>0</v>
      </c>
      <c r="U18" s="62">
        <f>'حرفه 10'!T45</f>
        <v>0</v>
      </c>
      <c r="V18" s="62">
        <f>'حرفه 10'!U45</f>
        <v>0</v>
      </c>
      <c r="W18" s="62">
        <f>'حرفه 10'!V45</f>
        <v>0</v>
      </c>
      <c r="X18" s="91">
        <f>'حرفه 10'!W45</f>
        <v>0</v>
      </c>
      <c r="Y18" s="104">
        <f>'حرفه 10'!X45</f>
        <v>0</v>
      </c>
      <c r="Z18" s="150">
        <f>'حرفه 10'!Y45</f>
        <v>0</v>
      </c>
      <c r="AA18" s="151">
        <f>'حرفه 10'!Z45</f>
        <v>0</v>
      </c>
      <c r="AH18" s="4"/>
      <c r="AJ18" s="4"/>
      <c r="AK18" s="4"/>
      <c r="AP18" s="4"/>
    </row>
    <row r="19" spans="2:42" ht="20.100000000000001" customHeight="1" thickTop="1" thickBot="1">
      <c r="B19" s="25">
        <v>11</v>
      </c>
      <c r="C19" s="25" t="str">
        <f>IF('حرفه 11'!D4&lt;&gt;"",'حرفه 11'!D4,"")</f>
        <v/>
      </c>
      <c r="D19" s="25" t="str">
        <f>IF('حرفه 11'!G4&lt;&gt;"",'حرفه 11'!G4,"")</f>
        <v/>
      </c>
      <c r="E19" s="26" t="str">
        <f>IF('حرفه 11'!N4&lt;&gt;"",'حرفه 11'!N4,"")</f>
        <v/>
      </c>
      <c r="F19" s="26" t="str">
        <f>IF('حرفه 11'!E10&lt;&gt;"",'حرفه 11'!E10,"")</f>
        <v/>
      </c>
      <c r="G19" s="146">
        <f>'حرفه 11'!F45</f>
        <v>0</v>
      </c>
      <c r="H19" s="147">
        <f>'حرفه 11'!G45</f>
        <v>0</v>
      </c>
      <c r="I19" s="148">
        <f>'حرفه 11'!H45</f>
        <v>0</v>
      </c>
      <c r="J19" s="148">
        <f>'حرفه 11'!I45</f>
        <v>0</v>
      </c>
      <c r="K19" s="148">
        <f>'حرفه 11'!J45</f>
        <v>0</v>
      </c>
      <c r="L19" s="149">
        <f>'حرفه 11'!K45</f>
        <v>0</v>
      </c>
      <c r="M19" s="58">
        <f>'حرفه 11'!L45</f>
        <v>0</v>
      </c>
      <c r="N19" s="59">
        <f>'حرفه 11'!M45</f>
        <v>0</v>
      </c>
      <c r="O19" s="59">
        <f>'حرفه 11'!N45</f>
        <v>0</v>
      </c>
      <c r="P19" s="59">
        <f>'حرفه 11'!O45</f>
        <v>0</v>
      </c>
      <c r="Q19" s="59">
        <f>'حرفه 11'!P45</f>
        <v>0</v>
      </c>
      <c r="R19" s="60">
        <f>'حرفه 11'!Q45</f>
        <v>0</v>
      </c>
      <c r="S19" s="61">
        <f>'حرفه 11'!R45</f>
        <v>0</v>
      </c>
      <c r="T19" s="62">
        <f>'حرفه 11'!S45</f>
        <v>0</v>
      </c>
      <c r="U19" s="62">
        <f>'حرفه 11'!T45</f>
        <v>0</v>
      </c>
      <c r="V19" s="62">
        <f>'حرفه 11'!U45</f>
        <v>0</v>
      </c>
      <c r="W19" s="62">
        <f>'حرفه 11'!V45</f>
        <v>0</v>
      </c>
      <c r="X19" s="91">
        <f>'حرفه 11'!W45</f>
        <v>0</v>
      </c>
      <c r="Y19" s="104">
        <f>'حرفه 11'!X45</f>
        <v>0</v>
      </c>
      <c r="Z19" s="150">
        <f>'حرفه 11'!Y45</f>
        <v>0</v>
      </c>
      <c r="AA19" s="151">
        <f>'حرفه 11'!Z45</f>
        <v>0</v>
      </c>
      <c r="AH19" s="4"/>
      <c r="AJ19" s="4"/>
      <c r="AK19" s="4"/>
      <c r="AP19" s="4"/>
    </row>
    <row r="20" spans="2:42" ht="20.100000000000001" customHeight="1" thickTop="1" thickBot="1">
      <c r="B20" s="25">
        <v>12</v>
      </c>
      <c r="C20" s="25" t="str">
        <f>IF('حرفه 12'!D4&lt;&gt;"",'حرفه 12'!D4,"")</f>
        <v/>
      </c>
      <c r="D20" s="25" t="str">
        <f>IF('حرفه 12'!G4&lt;&gt;"",'حرفه 12'!G4,"")</f>
        <v/>
      </c>
      <c r="E20" s="26" t="str">
        <f>IF('حرفه 12'!N4&lt;&gt;"",'حرفه 12'!N4,"")</f>
        <v/>
      </c>
      <c r="F20" s="26" t="str">
        <f>IF('حرفه 12'!E10&lt;&gt;"",'حرفه 12'!E10,"")</f>
        <v/>
      </c>
      <c r="G20" s="146">
        <f>'حرفه 12'!F45</f>
        <v>0</v>
      </c>
      <c r="H20" s="147">
        <f>'حرفه 12'!G45</f>
        <v>0</v>
      </c>
      <c r="I20" s="148">
        <f>'حرفه 12'!H45</f>
        <v>0</v>
      </c>
      <c r="J20" s="148">
        <f>'حرفه 12'!I45</f>
        <v>0</v>
      </c>
      <c r="K20" s="148">
        <f>'حرفه 12'!J45</f>
        <v>0</v>
      </c>
      <c r="L20" s="149">
        <f>'حرفه 12'!K45</f>
        <v>0</v>
      </c>
      <c r="M20" s="58">
        <f>'حرفه 12'!L45</f>
        <v>0</v>
      </c>
      <c r="N20" s="59">
        <f>'حرفه 12'!M45</f>
        <v>0</v>
      </c>
      <c r="O20" s="59">
        <f>'حرفه 12'!N45</f>
        <v>0</v>
      </c>
      <c r="P20" s="59">
        <f>'حرفه 12'!O45</f>
        <v>0</v>
      </c>
      <c r="Q20" s="59">
        <f>'حرفه 12'!P45</f>
        <v>0</v>
      </c>
      <c r="R20" s="60">
        <f>'حرفه 12'!Q45</f>
        <v>0</v>
      </c>
      <c r="S20" s="61">
        <f>'حرفه 12'!R45</f>
        <v>0</v>
      </c>
      <c r="T20" s="62">
        <f>'حرفه 12'!S45</f>
        <v>0</v>
      </c>
      <c r="U20" s="62">
        <f>'حرفه 12'!T45</f>
        <v>0</v>
      </c>
      <c r="V20" s="62">
        <f>'حرفه 12'!U45</f>
        <v>0</v>
      </c>
      <c r="W20" s="62">
        <f>'حرفه 12'!V45</f>
        <v>0</v>
      </c>
      <c r="X20" s="91">
        <f>'حرفه 12'!W45</f>
        <v>0</v>
      </c>
      <c r="Y20" s="104">
        <f>'حرفه 12'!X45</f>
        <v>0</v>
      </c>
      <c r="Z20" s="150">
        <f>'حرفه 12'!Y45</f>
        <v>0</v>
      </c>
      <c r="AA20" s="151">
        <f>'حرفه 12'!Z45</f>
        <v>0</v>
      </c>
      <c r="AH20" s="4"/>
      <c r="AJ20" s="4"/>
      <c r="AK20" s="4"/>
      <c r="AP20" s="4"/>
    </row>
    <row r="21" spans="2:42" ht="20.100000000000001" customHeight="1" thickTop="1" thickBot="1">
      <c r="B21" s="25">
        <v>13</v>
      </c>
      <c r="C21" s="25" t="str">
        <f>IF('حرفه 13'!D4&lt;&gt;"",'حرفه 13'!D4,"")</f>
        <v/>
      </c>
      <c r="D21" s="25" t="str">
        <f>IF('حرفه 13'!G4&lt;&gt;"",'حرفه 13'!G4,"")</f>
        <v/>
      </c>
      <c r="E21" s="26" t="str">
        <f>IF('حرفه 13'!N4&lt;&gt;"",'حرفه 13'!N4,"")</f>
        <v/>
      </c>
      <c r="F21" s="26" t="str">
        <f>IF('حرفه 13'!E10&lt;&gt;"",'حرفه 13'!E10,"")</f>
        <v/>
      </c>
      <c r="G21" s="146">
        <f>'حرفه 13'!F45</f>
        <v>0</v>
      </c>
      <c r="H21" s="147">
        <f>'حرفه 13'!G45</f>
        <v>0</v>
      </c>
      <c r="I21" s="148">
        <f>'حرفه 13'!H45</f>
        <v>0</v>
      </c>
      <c r="J21" s="148">
        <f>'حرفه 13'!I45</f>
        <v>0</v>
      </c>
      <c r="K21" s="148">
        <f>'حرفه 13'!J45</f>
        <v>0</v>
      </c>
      <c r="L21" s="149">
        <f>'حرفه 13'!K45</f>
        <v>0</v>
      </c>
      <c r="M21" s="58">
        <f>'حرفه 13'!L45</f>
        <v>0</v>
      </c>
      <c r="N21" s="59">
        <f>'حرفه 13'!M45</f>
        <v>0</v>
      </c>
      <c r="O21" s="59">
        <f>'حرفه 13'!N45</f>
        <v>0</v>
      </c>
      <c r="P21" s="59">
        <f>'حرفه 13'!O45</f>
        <v>0</v>
      </c>
      <c r="Q21" s="59">
        <f>'حرفه 13'!P45</f>
        <v>0</v>
      </c>
      <c r="R21" s="60">
        <f>'حرفه 13'!Q45</f>
        <v>0</v>
      </c>
      <c r="S21" s="61">
        <f>'حرفه 13'!R45</f>
        <v>0</v>
      </c>
      <c r="T21" s="62">
        <f>'حرفه 13'!S45</f>
        <v>0</v>
      </c>
      <c r="U21" s="62">
        <f>'حرفه 13'!T45</f>
        <v>0</v>
      </c>
      <c r="V21" s="62">
        <f>'حرفه 13'!U45</f>
        <v>0</v>
      </c>
      <c r="W21" s="62">
        <f>'حرفه 13'!V45</f>
        <v>0</v>
      </c>
      <c r="X21" s="91">
        <f>'حرفه 13'!W45</f>
        <v>0</v>
      </c>
      <c r="Y21" s="104">
        <f>'حرفه 13'!X45</f>
        <v>0</v>
      </c>
      <c r="Z21" s="150">
        <f>'حرفه 13'!Y45</f>
        <v>0</v>
      </c>
      <c r="AA21" s="151">
        <f>'حرفه 13'!Z45</f>
        <v>0</v>
      </c>
      <c r="AH21" s="4"/>
      <c r="AJ21" s="4"/>
      <c r="AK21" s="4"/>
      <c r="AP21" s="4"/>
    </row>
    <row r="22" spans="2:42" ht="20.100000000000001" customHeight="1" thickTop="1" thickBot="1">
      <c r="B22" s="25">
        <v>14</v>
      </c>
      <c r="C22" s="25" t="str">
        <f>IF('حرفه 14'!D4&lt;&gt;"",'حرفه 14'!D4,"")</f>
        <v/>
      </c>
      <c r="D22" s="25" t="str">
        <f>IF('حرفه 14'!G4&lt;&gt;"",'حرفه 14'!G4,"")</f>
        <v/>
      </c>
      <c r="E22" s="26" t="str">
        <f>IF('حرفه 14'!N4&lt;&gt;"",'حرفه 14'!N4,"")</f>
        <v/>
      </c>
      <c r="F22" s="26" t="str">
        <f>IF('حرفه 14'!E10&lt;&gt;"",'حرفه 14'!E10,"")</f>
        <v/>
      </c>
      <c r="G22" s="146">
        <f>'حرفه 14'!F45</f>
        <v>0</v>
      </c>
      <c r="H22" s="147">
        <f>'حرفه 14'!G45</f>
        <v>0</v>
      </c>
      <c r="I22" s="148">
        <f>'حرفه 14'!H45</f>
        <v>0</v>
      </c>
      <c r="J22" s="148">
        <f>'حرفه 14'!I45</f>
        <v>0</v>
      </c>
      <c r="K22" s="148">
        <f>'حرفه 14'!J45</f>
        <v>0</v>
      </c>
      <c r="L22" s="149">
        <f>'حرفه 14'!K45</f>
        <v>0</v>
      </c>
      <c r="M22" s="58">
        <f>'حرفه 14'!L45</f>
        <v>0</v>
      </c>
      <c r="N22" s="59">
        <f>'حرفه 14'!M45</f>
        <v>0</v>
      </c>
      <c r="O22" s="59">
        <f>'حرفه 14'!N45</f>
        <v>0</v>
      </c>
      <c r="P22" s="59">
        <f>'حرفه 14'!O45</f>
        <v>0</v>
      </c>
      <c r="Q22" s="59">
        <f>'حرفه 14'!P45</f>
        <v>0</v>
      </c>
      <c r="R22" s="60">
        <f>'حرفه 14'!Q45</f>
        <v>0</v>
      </c>
      <c r="S22" s="61">
        <f>'حرفه 14'!R45</f>
        <v>0</v>
      </c>
      <c r="T22" s="62">
        <f>'حرفه 14'!S45</f>
        <v>0</v>
      </c>
      <c r="U22" s="62">
        <f>'حرفه 14'!T45</f>
        <v>0</v>
      </c>
      <c r="V22" s="62">
        <f>'حرفه 14'!U45</f>
        <v>0</v>
      </c>
      <c r="W22" s="62">
        <f>'حرفه 14'!V45</f>
        <v>0</v>
      </c>
      <c r="X22" s="91">
        <f>'حرفه 14'!W45</f>
        <v>0</v>
      </c>
      <c r="Y22" s="104">
        <f>'حرفه 14'!X45</f>
        <v>0</v>
      </c>
      <c r="Z22" s="150">
        <f>'حرفه 14'!Y45</f>
        <v>0</v>
      </c>
      <c r="AA22" s="151">
        <f>'حرفه 14'!Z45</f>
        <v>0</v>
      </c>
      <c r="AH22" s="4"/>
      <c r="AJ22" s="4"/>
      <c r="AK22" s="4"/>
      <c r="AP22" s="4"/>
    </row>
    <row r="23" spans="2:42" ht="20.100000000000001" customHeight="1" thickTop="1" thickBot="1">
      <c r="B23" s="25">
        <v>15</v>
      </c>
      <c r="C23" s="25" t="str">
        <f>IF('حرفه 15'!D4&lt;&gt;"",'حرفه 15'!D4,"")</f>
        <v/>
      </c>
      <c r="D23" s="25" t="str">
        <f>IF('حرفه 15'!G4&lt;&gt;"",'حرفه 15'!G4,"")</f>
        <v/>
      </c>
      <c r="E23" s="26" t="str">
        <f>IF('حرفه 15'!N4&lt;&gt;"",'حرفه 15'!N4,"")</f>
        <v/>
      </c>
      <c r="F23" s="26" t="str">
        <f>IF('حرفه 15'!E10&lt;&gt;"",'حرفه 15'!E10,"")</f>
        <v/>
      </c>
      <c r="G23" s="146">
        <f>'حرفه 15'!F45</f>
        <v>0</v>
      </c>
      <c r="H23" s="147">
        <f>'حرفه 15'!G45</f>
        <v>0</v>
      </c>
      <c r="I23" s="148">
        <f>'حرفه 15'!H45</f>
        <v>0</v>
      </c>
      <c r="J23" s="148">
        <f>'حرفه 15'!I45</f>
        <v>0</v>
      </c>
      <c r="K23" s="148">
        <f>'حرفه 15'!J45</f>
        <v>0</v>
      </c>
      <c r="L23" s="149">
        <f>'حرفه 15'!K45</f>
        <v>0</v>
      </c>
      <c r="M23" s="58">
        <f>'حرفه 15'!L45</f>
        <v>0</v>
      </c>
      <c r="N23" s="59">
        <f>'حرفه 15'!M45</f>
        <v>0</v>
      </c>
      <c r="O23" s="59">
        <f>'حرفه 15'!N45</f>
        <v>0</v>
      </c>
      <c r="P23" s="59">
        <f>'حرفه 15'!O45</f>
        <v>0</v>
      </c>
      <c r="Q23" s="59">
        <f>'حرفه 15'!P45</f>
        <v>0</v>
      </c>
      <c r="R23" s="60">
        <f>'حرفه 15'!Q45</f>
        <v>0</v>
      </c>
      <c r="S23" s="61">
        <f>'حرفه 15'!R45</f>
        <v>0</v>
      </c>
      <c r="T23" s="62">
        <f>'حرفه 15'!S45</f>
        <v>0</v>
      </c>
      <c r="U23" s="62">
        <f>'حرفه 15'!T45</f>
        <v>0</v>
      </c>
      <c r="V23" s="62">
        <f>'حرفه 15'!U45</f>
        <v>0</v>
      </c>
      <c r="W23" s="62">
        <f>'حرفه 15'!V45</f>
        <v>0</v>
      </c>
      <c r="X23" s="91">
        <f>'حرفه 15'!W45</f>
        <v>0</v>
      </c>
      <c r="Y23" s="104">
        <f>'حرفه 15'!X45</f>
        <v>0</v>
      </c>
      <c r="Z23" s="150">
        <f>'حرفه 15'!Y45</f>
        <v>0</v>
      </c>
      <c r="AA23" s="151">
        <f>'حرفه 15'!Z45</f>
        <v>0</v>
      </c>
      <c r="AH23" s="4"/>
      <c r="AJ23" s="4"/>
      <c r="AK23" s="4"/>
      <c r="AP23" s="4"/>
    </row>
    <row r="24" spans="2:42" ht="20.100000000000001" customHeight="1" thickTop="1" thickBot="1">
      <c r="B24" s="25">
        <v>16</v>
      </c>
      <c r="C24" s="25" t="str">
        <f>IF('حرفه 16'!D4&lt;&gt;"",'حرفه 16'!D4,"")</f>
        <v/>
      </c>
      <c r="D24" s="25" t="str">
        <f>IF('حرفه 16'!G4&lt;&gt;"",'حرفه 16'!G4,"")</f>
        <v/>
      </c>
      <c r="E24" s="26" t="str">
        <f>IF('حرفه 16'!N4&lt;&gt;"",'حرفه 16'!N4,"")</f>
        <v/>
      </c>
      <c r="F24" s="26" t="str">
        <f>IF('حرفه 16'!E10&lt;&gt;"",'حرفه 16'!E10,"")</f>
        <v/>
      </c>
      <c r="G24" s="146">
        <f>'حرفه 16'!F45</f>
        <v>0</v>
      </c>
      <c r="H24" s="147">
        <f>'حرفه 16'!G45</f>
        <v>0</v>
      </c>
      <c r="I24" s="148">
        <f>'حرفه 16'!H45</f>
        <v>0</v>
      </c>
      <c r="J24" s="148">
        <f>'حرفه 16'!I45</f>
        <v>0</v>
      </c>
      <c r="K24" s="148">
        <f>'حرفه 16'!J45</f>
        <v>0</v>
      </c>
      <c r="L24" s="149">
        <f>'حرفه 16'!K45</f>
        <v>0</v>
      </c>
      <c r="M24" s="58">
        <f>'حرفه 16'!L45</f>
        <v>0</v>
      </c>
      <c r="N24" s="59">
        <f>'حرفه 16'!M45</f>
        <v>0</v>
      </c>
      <c r="O24" s="59">
        <f>'حرفه 16'!N45</f>
        <v>0</v>
      </c>
      <c r="P24" s="59">
        <f>'حرفه 16'!O45</f>
        <v>0</v>
      </c>
      <c r="Q24" s="59">
        <f>'حرفه 16'!P45</f>
        <v>0</v>
      </c>
      <c r="R24" s="60">
        <f>'حرفه 16'!Q45</f>
        <v>0</v>
      </c>
      <c r="S24" s="61">
        <f>'حرفه 16'!R45</f>
        <v>0</v>
      </c>
      <c r="T24" s="62">
        <f>'حرفه 16'!S45</f>
        <v>0</v>
      </c>
      <c r="U24" s="62">
        <f>'حرفه 16'!T45</f>
        <v>0</v>
      </c>
      <c r="V24" s="62">
        <f>'حرفه 16'!U45</f>
        <v>0</v>
      </c>
      <c r="W24" s="62">
        <f>'حرفه 16'!V45</f>
        <v>0</v>
      </c>
      <c r="X24" s="91">
        <f>'حرفه 16'!W45</f>
        <v>0</v>
      </c>
      <c r="Y24" s="104">
        <f>'حرفه 16'!X45</f>
        <v>0</v>
      </c>
      <c r="Z24" s="150">
        <f>'حرفه 16'!Y45</f>
        <v>0</v>
      </c>
      <c r="AA24" s="151">
        <f>'حرفه 16'!Z45</f>
        <v>0</v>
      </c>
      <c r="AH24" s="4"/>
      <c r="AJ24" s="4"/>
      <c r="AK24" s="4"/>
      <c r="AP24" s="4"/>
    </row>
    <row r="25" spans="2:42" ht="20.100000000000001" customHeight="1" thickTop="1" thickBot="1">
      <c r="B25" s="25">
        <v>17</v>
      </c>
      <c r="C25" s="25" t="str">
        <f>IF('حرفه 17'!D4&lt;&gt;"",'حرفه 17'!D4,"")</f>
        <v/>
      </c>
      <c r="D25" s="25" t="str">
        <f>IF('حرفه 17'!G4&lt;&gt;"",'حرفه 17'!G4,"")</f>
        <v/>
      </c>
      <c r="E25" s="26" t="str">
        <f>IF('حرفه 17'!N4&lt;&gt;"",'حرفه 17'!N4,"")</f>
        <v/>
      </c>
      <c r="F25" s="26" t="str">
        <f>IF('حرفه 17'!E10&lt;&gt;"",'حرفه 17'!E10,"")</f>
        <v/>
      </c>
      <c r="G25" s="146">
        <f>'حرفه 17'!F45</f>
        <v>0</v>
      </c>
      <c r="H25" s="147">
        <f>'حرفه 17'!G45</f>
        <v>0</v>
      </c>
      <c r="I25" s="148">
        <f>'حرفه 17'!H45</f>
        <v>0</v>
      </c>
      <c r="J25" s="148">
        <f>'حرفه 17'!I45</f>
        <v>0</v>
      </c>
      <c r="K25" s="148">
        <f>'حرفه 17'!J45</f>
        <v>0</v>
      </c>
      <c r="L25" s="149">
        <f>'حرفه 17'!K45</f>
        <v>0</v>
      </c>
      <c r="M25" s="58">
        <f>'حرفه 17'!L45</f>
        <v>0</v>
      </c>
      <c r="N25" s="59">
        <f>'حرفه 17'!M45</f>
        <v>0</v>
      </c>
      <c r="O25" s="59">
        <f>'حرفه 17'!N45</f>
        <v>0</v>
      </c>
      <c r="P25" s="59">
        <f>'حرفه 17'!O45</f>
        <v>0</v>
      </c>
      <c r="Q25" s="59">
        <f>'حرفه 17'!P45</f>
        <v>0</v>
      </c>
      <c r="R25" s="60">
        <f>'حرفه 17'!Q45</f>
        <v>0</v>
      </c>
      <c r="S25" s="61">
        <f>'حرفه 17'!R45</f>
        <v>0</v>
      </c>
      <c r="T25" s="62">
        <f>'حرفه 17'!S45</f>
        <v>0</v>
      </c>
      <c r="U25" s="62">
        <f>'حرفه 17'!T45</f>
        <v>0</v>
      </c>
      <c r="V25" s="62">
        <f>'حرفه 17'!U45</f>
        <v>0</v>
      </c>
      <c r="W25" s="62">
        <f>'حرفه 17'!V45</f>
        <v>0</v>
      </c>
      <c r="X25" s="91">
        <f>'حرفه 17'!W45</f>
        <v>0</v>
      </c>
      <c r="Y25" s="104">
        <f>'حرفه 17'!X45</f>
        <v>0</v>
      </c>
      <c r="Z25" s="150">
        <f>'حرفه 17'!Y45</f>
        <v>0</v>
      </c>
      <c r="AA25" s="151">
        <f>'حرفه 17'!Z45</f>
        <v>0</v>
      </c>
      <c r="AH25" s="4"/>
      <c r="AJ25" s="4"/>
      <c r="AK25" s="4"/>
      <c r="AP25" s="4"/>
    </row>
    <row r="26" spans="2:42" ht="20.100000000000001" customHeight="1" thickTop="1" thickBot="1">
      <c r="B26" s="25">
        <v>18</v>
      </c>
      <c r="C26" s="25" t="str">
        <f>IF('حرفه 18'!D4&lt;&gt;"",'حرفه 18'!D4,"")</f>
        <v/>
      </c>
      <c r="D26" s="25" t="str">
        <f>IF('حرفه 18'!G4&lt;&gt;"",'حرفه 18'!G4,"")</f>
        <v/>
      </c>
      <c r="E26" s="26" t="str">
        <f>IF('حرفه 18'!N4&lt;&gt;"",'حرفه 18'!N4,"")</f>
        <v/>
      </c>
      <c r="F26" s="26" t="str">
        <f>IF('حرفه 18'!E10&lt;&gt;"",'حرفه 18'!E10,"")</f>
        <v/>
      </c>
      <c r="G26" s="146">
        <f>'حرفه 18'!F45</f>
        <v>0</v>
      </c>
      <c r="H26" s="147">
        <f>'حرفه 18'!G45</f>
        <v>0</v>
      </c>
      <c r="I26" s="148">
        <f>'حرفه 18'!H45</f>
        <v>0</v>
      </c>
      <c r="J26" s="148">
        <f>'حرفه 18'!I45</f>
        <v>0</v>
      </c>
      <c r="K26" s="148">
        <f>'حرفه 18'!J45</f>
        <v>0</v>
      </c>
      <c r="L26" s="149">
        <f>'حرفه 18'!K45</f>
        <v>0</v>
      </c>
      <c r="M26" s="58">
        <f>'حرفه 18'!L45</f>
        <v>0</v>
      </c>
      <c r="N26" s="59">
        <f>'حرفه 18'!M45</f>
        <v>0</v>
      </c>
      <c r="O26" s="59">
        <f>'حرفه 18'!N45</f>
        <v>0</v>
      </c>
      <c r="P26" s="59">
        <f>'حرفه 18'!O45</f>
        <v>0</v>
      </c>
      <c r="Q26" s="59">
        <f>'حرفه 18'!P45</f>
        <v>0</v>
      </c>
      <c r="R26" s="60">
        <f>'حرفه 18'!Q45</f>
        <v>0</v>
      </c>
      <c r="S26" s="61">
        <f>'حرفه 18'!R45</f>
        <v>0</v>
      </c>
      <c r="T26" s="62">
        <f>'حرفه 18'!S45</f>
        <v>0</v>
      </c>
      <c r="U26" s="62">
        <f>'حرفه 18'!T45</f>
        <v>0</v>
      </c>
      <c r="V26" s="62">
        <f>'حرفه 18'!U45</f>
        <v>0</v>
      </c>
      <c r="W26" s="62">
        <f>'حرفه 18'!V45</f>
        <v>0</v>
      </c>
      <c r="X26" s="91">
        <f>'حرفه 18'!W45</f>
        <v>0</v>
      </c>
      <c r="Y26" s="104">
        <f>'حرفه 18'!X45</f>
        <v>0</v>
      </c>
      <c r="Z26" s="150">
        <f>'حرفه 18'!Y45</f>
        <v>0</v>
      </c>
      <c r="AA26" s="151">
        <f>'حرفه 18'!Z45</f>
        <v>0</v>
      </c>
      <c r="AH26" s="4"/>
      <c r="AJ26" s="4"/>
      <c r="AK26" s="4"/>
      <c r="AP26" s="4"/>
    </row>
    <row r="27" spans="2:42" ht="20.100000000000001" customHeight="1" thickTop="1" thickBot="1">
      <c r="B27" s="25">
        <v>19</v>
      </c>
      <c r="C27" s="25" t="str">
        <f>IF('حرفه 19'!D4&lt;&gt;"",'حرفه 19'!D4,"")</f>
        <v/>
      </c>
      <c r="D27" s="25" t="str">
        <f>IF('حرفه 19'!G4&lt;&gt;"",'حرفه 19'!G4,"")</f>
        <v/>
      </c>
      <c r="E27" s="26" t="str">
        <f>IF('حرفه 19'!N4&lt;&gt;"",'حرفه 19'!N4,"")</f>
        <v/>
      </c>
      <c r="F27" s="26" t="str">
        <f>IF('حرفه 19'!E10&lt;&gt;"",'حرفه 19'!E10,"")</f>
        <v/>
      </c>
      <c r="G27" s="146">
        <f>'حرفه 19'!F45</f>
        <v>0</v>
      </c>
      <c r="H27" s="147">
        <f>'حرفه 19'!G45</f>
        <v>0</v>
      </c>
      <c r="I27" s="148">
        <f>'حرفه 19'!H45</f>
        <v>0</v>
      </c>
      <c r="J27" s="148">
        <f>'حرفه 19'!I45</f>
        <v>0</v>
      </c>
      <c r="K27" s="148">
        <f>'حرفه 19'!J45</f>
        <v>0</v>
      </c>
      <c r="L27" s="149">
        <f>'حرفه 19'!K45</f>
        <v>0</v>
      </c>
      <c r="M27" s="58">
        <f>'حرفه 19'!L45</f>
        <v>0</v>
      </c>
      <c r="N27" s="59">
        <f>'حرفه 19'!M45</f>
        <v>0</v>
      </c>
      <c r="O27" s="59">
        <f>'حرفه 19'!N45</f>
        <v>0</v>
      </c>
      <c r="P27" s="59">
        <f>'حرفه 19'!O45</f>
        <v>0</v>
      </c>
      <c r="Q27" s="59">
        <f>'حرفه 19'!P45</f>
        <v>0</v>
      </c>
      <c r="R27" s="60">
        <f>'حرفه 19'!Q45</f>
        <v>0</v>
      </c>
      <c r="S27" s="61">
        <f>'حرفه 19'!R45</f>
        <v>0</v>
      </c>
      <c r="T27" s="62">
        <f>'حرفه 19'!S45</f>
        <v>0</v>
      </c>
      <c r="U27" s="62">
        <f>'حرفه 19'!T45</f>
        <v>0</v>
      </c>
      <c r="V27" s="62">
        <f>'حرفه 19'!U45</f>
        <v>0</v>
      </c>
      <c r="W27" s="62">
        <f>'حرفه 19'!V45</f>
        <v>0</v>
      </c>
      <c r="X27" s="91">
        <f>'حرفه 19'!W45</f>
        <v>0</v>
      </c>
      <c r="Y27" s="104">
        <f>'حرفه 19'!X45</f>
        <v>0</v>
      </c>
      <c r="Z27" s="150">
        <f>'حرفه 19'!Y45</f>
        <v>0</v>
      </c>
      <c r="AA27" s="151">
        <f>'حرفه 19'!Z45</f>
        <v>0</v>
      </c>
      <c r="AH27" s="4"/>
      <c r="AJ27" s="4"/>
      <c r="AK27" s="4"/>
      <c r="AP27" s="4"/>
    </row>
    <row r="28" spans="2:42" ht="20.100000000000001" customHeight="1" thickTop="1" thickBot="1">
      <c r="B28" s="25">
        <v>20</v>
      </c>
      <c r="C28" s="25" t="str">
        <f>IF('حرفه 20'!D4&lt;&gt;"",'حرفه 20'!D4,"")</f>
        <v/>
      </c>
      <c r="D28" s="25" t="str">
        <f>IF('حرفه 20'!G4&lt;&gt;"",'حرفه 20'!G4,"")</f>
        <v/>
      </c>
      <c r="E28" s="26" t="str">
        <f>IF('حرفه 20'!N4&lt;&gt;"",'حرفه 20'!N4,"")</f>
        <v/>
      </c>
      <c r="F28" s="26" t="str">
        <f>IF('حرفه 20'!E10&lt;&gt;"",'حرفه 20'!E10,"")</f>
        <v/>
      </c>
      <c r="G28" s="146">
        <f>'حرفه 20'!F45</f>
        <v>0</v>
      </c>
      <c r="H28" s="147">
        <f>'حرفه 20'!G45</f>
        <v>0</v>
      </c>
      <c r="I28" s="148">
        <f>'حرفه 20'!H45</f>
        <v>0</v>
      </c>
      <c r="J28" s="148">
        <f>'حرفه 20'!I45</f>
        <v>0</v>
      </c>
      <c r="K28" s="148">
        <f>'حرفه 20'!J45</f>
        <v>0</v>
      </c>
      <c r="L28" s="149">
        <f>'حرفه 20'!K45</f>
        <v>0</v>
      </c>
      <c r="M28" s="58">
        <f>'حرفه 20'!L45</f>
        <v>0</v>
      </c>
      <c r="N28" s="59">
        <f>'حرفه 20'!M45</f>
        <v>0</v>
      </c>
      <c r="O28" s="59">
        <f>'حرفه 20'!N45</f>
        <v>0</v>
      </c>
      <c r="P28" s="59">
        <f>'حرفه 20'!O45</f>
        <v>0</v>
      </c>
      <c r="Q28" s="59">
        <f>'حرفه 20'!P45</f>
        <v>0</v>
      </c>
      <c r="R28" s="60">
        <f>'حرفه 20'!Q45</f>
        <v>0</v>
      </c>
      <c r="S28" s="61">
        <f>'حرفه 20'!R45</f>
        <v>0</v>
      </c>
      <c r="T28" s="62">
        <f>'حرفه 20'!S45</f>
        <v>0</v>
      </c>
      <c r="U28" s="62">
        <f>'حرفه 20'!T45</f>
        <v>0</v>
      </c>
      <c r="V28" s="62">
        <f>'حرفه 20'!U45</f>
        <v>0</v>
      </c>
      <c r="W28" s="62">
        <f>'حرفه 20'!V45</f>
        <v>0</v>
      </c>
      <c r="X28" s="91">
        <f>'حرفه 20'!W45</f>
        <v>0</v>
      </c>
      <c r="Y28" s="104">
        <f>'حرفه 20'!X45</f>
        <v>0</v>
      </c>
      <c r="Z28" s="150">
        <f>'حرفه 20'!Y45</f>
        <v>0</v>
      </c>
      <c r="AA28" s="151">
        <f>'حرفه 20'!Z45</f>
        <v>0</v>
      </c>
      <c r="AH28" s="4"/>
      <c r="AJ28" s="4"/>
      <c r="AK28" s="4"/>
      <c r="AP28" s="4"/>
    </row>
    <row r="29" spans="2:42" ht="20.100000000000001" customHeight="1" thickTop="1" thickBot="1">
      <c r="B29" s="25">
        <v>21</v>
      </c>
      <c r="C29" s="25" t="str">
        <f>IF('حرفه 21'!D4&lt;&gt;"",'حرفه 21'!D4,"")</f>
        <v/>
      </c>
      <c r="D29" s="25" t="str">
        <f>IF('حرفه 21'!G4&lt;&gt;"",'حرفه 21'!G4,"")</f>
        <v/>
      </c>
      <c r="E29" s="26" t="str">
        <f>IF('حرفه 21'!N4&lt;&gt;"",'حرفه 21'!N4,"")</f>
        <v/>
      </c>
      <c r="F29" s="26" t="str">
        <f>IF('حرفه 21'!E10&lt;&gt;"",'حرفه 21'!E10,"")</f>
        <v/>
      </c>
      <c r="G29" s="146">
        <f>'حرفه 21'!F45</f>
        <v>0</v>
      </c>
      <c r="H29" s="147">
        <f>'حرفه 21'!G45</f>
        <v>0</v>
      </c>
      <c r="I29" s="148">
        <f>'حرفه 21'!H45</f>
        <v>0</v>
      </c>
      <c r="J29" s="148">
        <f>'حرفه 21'!I45</f>
        <v>0</v>
      </c>
      <c r="K29" s="148">
        <f>'حرفه 21'!J45</f>
        <v>0</v>
      </c>
      <c r="L29" s="149">
        <f>'حرفه 21'!K45</f>
        <v>0</v>
      </c>
      <c r="M29" s="58">
        <f>'حرفه 21'!L45</f>
        <v>0</v>
      </c>
      <c r="N29" s="59">
        <f>'حرفه 21'!M45</f>
        <v>0</v>
      </c>
      <c r="O29" s="59">
        <f>'حرفه 21'!N45</f>
        <v>0</v>
      </c>
      <c r="P29" s="59">
        <f>'حرفه 21'!O45</f>
        <v>0</v>
      </c>
      <c r="Q29" s="59">
        <f>'حرفه 21'!P45</f>
        <v>0</v>
      </c>
      <c r="R29" s="60">
        <f>'حرفه 21'!Q45</f>
        <v>0</v>
      </c>
      <c r="S29" s="61">
        <f>'حرفه 21'!R45</f>
        <v>0</v>
      </c>
      <c r="T29" s="62">
        <f>'حرفه 21'!S45</f>
        <v>0</v>
      </c>
      <c r="U29" s="62">
        <f>'حرفه 21'!T45</f>
        <v>0</v>
      </c>
      <c r="V29" s="62">
        <f>'حرفه 21'!U45</f>
        <v>0</v>
      </c>
      <c r="W29" s="62">
        <f>'حرفه 21'!V45</f>
        <v>0</v>
      </c>
      <c r="X29" s="91">
        <f>'حرفه 21'!W45</f>
        <v>0</v>
      </c>
      <c r="Y29" s="104">
        <f>'حرفه 21'!X45</f>
        <v>0</v>
      </c>
      <c r="Z29" s="150">
        <f>'حرفه 21'!Y45</f>
        <v>0</v>
      </c>
      <c r="AA29" s="151">
        <f>'حرفه 21'!Z45</f>
        <v>0</v>
      </c>
      <c r="AH29" s="4"/>
      <c r="AJ29" s="4"/>
      <c r="AK29" s="4"/>
      <c r="AP29" s="4"/>
    </row>
    <row r="30" spans="2:42" ht="20.100000000000001" customHeight="1" thickTop="1" thickBot="1">
      <c r="B30" s="25">
        <v>22</v>
      </c>
      <c r="C30" s="25" t="str">
        <f>IF('حرفه 22'!D4&lt;&gt;"",'حرفه 22'!D4,"")</f>
        <v/>
      </c>
      <c r="D30" s="25" t="str">
        <f>IF('حرفه 22'!G4&lt;&gt;"",'حرفه 22'!G4,"")</f>
        <v/>
      </c>
      <c r="E30" s="26" t="str">
        <f>IF('حرفه 22'!N4&lt;&gt;"",'حرفه 22'!N4,"")</f>
        <v/>
      </c>
      <c r="F30" s="26" t="str">
        <f>IF('حرفه 22'!E10&lt;&gt;"",'حرفه 22'!E10,"")</f>
        <v/>
      </c>
      <c r="G30" s="146">
        <f>'حرفه 22'!F45</f>
        <v>0</v>
      </c>
      <c r="H30" s="147">
        <f>'حرفه 22'!G45</f>
        <v>0</v>
      </c>
      <c r="I30" s="148">
        <f>'حرفه 22'!H45</f>
        <v>0</v>
      </c>
      <c r="J30" s="148">
        <f>'حرفه 22'!I45</f>
        <v>0</v>
      </c>
      <c r="K30" s="148">
        <f>'حرفه 22'!J45</f>
        <v>0</v>
      </c>
      <c r="L30" s="149">
        <f>'حرفه 22'!K45</f>
        <v>0</v>
      </c>
      <c r="M30" s="58">
        <f>'حرفه 22'!L45</f>
        <v>0</v>
      </c>
      <c r="N30" s="59">
        <f>'حرفه 22'!M45</f>
        <v>0</v>
      </c>
      <c r="O30" s="59">
        <f>'حرفه 22'!N45</f>
        <v>0</v>
      </c>
      <c r="P30" s="59">
        <f>'حرفه 22'!O45</f>
        <v>0</v>
      </c>
      <c r="Q30" s="59">
        <f>'حرفه 22'!P45</f>
        <v>0</v>
      </c>
      <c r="R30" s="60">
        <f>'حرفه 22'!Q45</f>
        <v>0</v>
      </c>
      <c r="S30" s="61">
        <f>'حرفه 22'!R45</f>
        <v>0</v>
      </c>
      <c r="T30" s="62">
        <f>'حرفه 22'!S45</f>
        <v>0</v>
      </c>
      <c r="U30" s="62">
        <f>'حرفه 22'!T45</f>
        <v>0</v>
      </c>
      <c r="V30" s="62">
        <f>'حرفه 22'!U45</f>
        <v>0</v>
      </c>
      <c r="W30" s="62">
        <f>'حرفه 22'!V45</f>
        <v>0</v>
      </c>
      <c r="X30" s="91">
        <f>'حرفه 22'!W45</f>
        <v>0</v>
      </c>
      <c r="Y30" s="104">
        <f>'حرفه 22'!X45</f>
        <v>0</v>
      </c>
      <c r="Z30" s="150">
        <f>'حرفه 22'!Y45</f>
        <v>0</v>
      </c>
      <c r="AA30" s="151">
        <f>'حرفه 22'!Z45</f>
        <v>0</v>
      </c>
      <c r="AH30" s="4"/>
      <c r="AJ30" s="4"/>
      <c r="AK30" s="4"/>
      <c r="AP30" s="4"/>
    </row>
    <row r="31" spans="2:42" ht="20.100000000000001" customHeight="1" thickTop="1" thickBot="1">
      <c r="B31" s="25">
        <v>23</v>
      </c>
      <c r="C31" s="25" t="str">
        <f>IF('حرفه 23'!D4&lt;&gt;"",'حرفه 23'!D4,"")</f>
        <v/>
      </c>
      <c r="D31" s="25" t="str">
        <f>IF('حرفه 23'!G4&lt;&gt;"",'حرفه 23'!G4,"")</f>
        <v/>
      </c>
      <c r="E31" s="26" t="str">
        <f>IF('حرفه 23'!N4&lt;&gt;"",'حرفه 23'!N4,"")</f>
        <v/>
      </c>
      <c r="F31" s="26" t="str">
        <f>IF('حرفه 23'!E10&lt;&gt;"",'حرفه 23'!E10,"")</f>
        <v/>
      </c>
      <c r="G31" s="146">
        <f>'حرفه 23'!F45</f>
        <v>0</v>
      </c>
      <c r="H31" s="147">
        <f>'حرفه 23'!G45</f>
        <v>0</v>
      </c>
      <c r="I31" s="148">
        <f>'حرفه 23'!H45</f>
        <v>0</v>
      </c>
      <c r="J31" s="148">
        <f>'حرفه 23'!I45</f>
        <v>0</v>
      </c>
      <c r="K31" s="148">
        <f>'حرفه 23'!J45</f>
        <v>0</v>
      </c>
      <c r="L31" s="149">
        <f>'حرفه 23'!K45</f>
        <v>0</v>
      </c>
      <c r="M31" s="58">
        <f>'حرفه 23'!L45</f>
        <v>0</v>
      </c>
      <c r="N31" s="59">
        <f>'حرفه 23'!M45</f>
        <v>0</v>
      </c>
      <c r="O31" s="59">
        <f>'حرفه 23'!N45</f>
        <v>0</v>
      </c>
      <c r="P31" s="59">
        <f>'حرفه 23'!O45</f>
        <v>0</v>
      </c>
      <c r="Q31" s="59">
        <f>'حرفه 23'!P45</f>
        <v>0</v>
      </c>
      <c r="R31" s="60">
        <f>'حرفه 23'!Q45</f>
        <v>0</v>
      </c>
      <c r="S31" s="61">
        <f>'حرفه 23'!R45</f>
        <v>0</v>
      </c>
      <c r="T31" s="62">
        <f>'حرفه 23'!S45</f>
        <v>0</v>
      </c>
      <c r="U31" s="62">
        <f>'حرفه 23'!T45</f>
        <v>0</v>
      </c>
      <c r="V31" s="62">
        <f>'حرفه 23'!U45</f>
        <v>0</v>
      </c>
      <c r="W31" s="62">
        <f>'حرفه 23'!V45</f>
        <v>0</v>
      </c>
      <c r="X31" s="91">
        <f>'حرفه 23'!W45</f>
        <v>0</v>
      </c>
      <c r="Y31" s="104">
        <f>'حرفه 23'!X45</f>
        <v>0</v>
      </c>
      <c r="Z31" s="150">
        <f>'حرفه 23'!Y45</f>
        <v>0</v>
      </c>
      <c r="AA31" s="151">
        <f>'حرفه 23'!Z45</f>
        <v>0</v>
      </c>
      <c r="AH31" s="4"/>
      <c r="AJ31" s="4"/>
      <c r="AK31" s="4"/>
      <c r="AP31" s="4"/>
    </row>
    <row r="32" spans="2:42" ht="20.100000000000001" customHeight="1" thickTop="1" thickBot="1">
      <c r="B32" s="25">
        <v>24</v>
      </c>
      <c r="C32" s="25" t="str">
        <f>IF('حرفه 24'!D4&lt;&gt;"",'حرفه 24'!D4,"")</f>
        <v/>
      </c>
      <c r="D32" s="25" t="str">
        <f>IF('حرفه 24'!G4&lt;&gt;"",'حرفه 24'!G4,"")</f>
        <v/>
      </c>
      <c r="E32" s="26" t="str">
        <f>IF('حرفه 24'!N4&lt;&gt;"",'حرفه 24'!N4,"")</f>
        <v/>
      </c>
      <c r="F32" s="26" t="str">
        <f>IF('حرفه 24'!E10&lt;&gt;"",'حرفه 24'!E10,"")</f>
        <v/>
      </c>
      <c r="G32" s="146">
        <f>'حرفه 24'!F45</f>
        <v>0</v>
      </c>
      <c r="H32" s="147">
        <f>'حرفه 24'!G45</f>
        <v>0</v>
      </c>
      <c r="I32" s="148">
        <f>'حرفه 24'!H45</f>
        <v>0</v>
      </c>
      <c r="J32" s="148">
        <f>'حرفه 24'!I45</f>
        <v>0</v>
      </c>
      <c r="K32" s="148">
        <f>'حرفه 24'!J45</f>
        <v>0</v>
      </c>
      <c r="L32" s="149">
        <f>'حرفه 24'!K45</f>
        <v>0</v>
      </c>
      <c r="M32" s="58">
        <f>'حرفه 24'!L45</f>
        <v>0</v>
      </c>
      <c r="N32" s="59">
        <f>'حرفه 24'!M45</f>
        <v>0</v>
      </c>
      <c r="O32" s="59">
        <f>'حرفه 24'!N45</f>
        <v>0</v>
      </c>
      <c r="P32" s="59">
        <f>'حرفه 24'!O45</f>
        <v>0</v>
      </c>
      <c r="Q32" s="59">
        <f>'حرفه 24'!P45</f>
        <v>0</v>
      </c>
      <c r="R32" s="60">
        <f>'حرفه 24'!Q45</f>
        <v>0</v>
      </c>
      <c r="S32" s="61">
        <f>'حرفه 24'!R45</f>
        <v>0</v>
      </c>
      <c r="T32" s="62">
        <f>'حرفه 24'!S45</f>
        <v>0</v>
      </c>
      <c r="U32" s="62">
        <f>'حرفه 24'!T45</f>
        <v>0</v>
      </c>
      <c r="V32" s="62">
        <f>'حرفه 24'!U45</f>
        <v>0</v>
      </c>
      <c r="W32" s="62">
        <f>'حرفه 24'!V45</f>
        <v>0</v>
      </c>
      <c r="X32" s="91">
        <f>'حرفه 24'!W45</f>
        <v>0</v>
      </c>
      <c r="Y32" s="104">
        <f>'حرفه 24'!X45</f>
        <v>0</v>
      </c>
      <c r="Z32" s="150">
        <f>'حرفه 24'!Y45</f>
        <v>0</v>
      </c>
      <c r="AA32" s="151">
        <f>'حرفه 24'!Z45</f>
        <v>0</v>
      </c>
      <c r="AH32" s="4"/>
      <c r="AJ32" s="4"/>
      <c r="AK32" s="4"/>
      <c r="AP32" s="4"/>
    </row>
    <row r="33" spans="2:42" ht="20.100000000000001" customHeight="1" thickTop="1" thickBot="1">
      <c r="B33" s="25">
        <v>25</v>
      </c>
      <c r="C33" s="25" t="str">
        <f>IF('حرفه 25'!D4&lt;&gt;"",'حرفه 25'!D4,"")</f>
        <v/>
      </c>
      <c r="D33" s="25" t="str">
        <f>IF('حرفه 25'!G4&lt;&gt;"",'حرفه 25'!G4,"")</f>
        <v/>
      </c>
      <c r="E33" s="26" t="str">
        <f>IF('حرفه 25'!N4&lt;&gt;"",'حرفه 25'!N4,"")</f>
        <v/>
      </c>
      <c r="F33" s="26" t="str">
        <f>IF('حرفه 25'!E10&lt;&gt;"",'حرفه 25'!E10,"")</f>
        <v/>
      </c>
      <c r="G33" s="146">
        <f>'حرفه 25'!F45</f>
        <v>0</v>
      </c>
      <c r="H33" s="147">
        <f>'حرفه 25'!G45</f>
        <v>0</v>
      </c>
      <c r="I33" s="148">
        <f>'حرفه 25'!H45</f>
        <v>0</v>
      </c>
      <c r="J33" s="148">
        <f>'حرفه 25'!I45</f>
        <v>0</v>
      </c>
      <c r="K33" s="148">
        <f>'حرفه 25'!J45</f>
        <v>0</v>
      </c>
      <c r="L33" s="149">
        <f>'حرفه 25'!K45</f>
        <v>0</v>
      </c>
      <c r="M33" s="58">
        <f>'حرفه 25'!L45</f>
        <v>0</v>
      </c>
      <c r="N33" s="59">
        <f>'حرفه 25'!M45</f>
        <v>0</v>
      </c>
      <c r="O33" s="59">
        <f>'حرفه 25'!N45</f>
        <v>0</v>
      </c>
      <c r="P33" s="59">
        <f>'حرفه 25'!O45</f>
        <v>0</v>
      </c>
      <c r="Q33" s="59">
        <f>'حرفه 25'!P45</f>
        <v>0</v>
      </c>
      <c r="R33" s="60">
        <f>'حرفه 25'!Q45</f>
        <v>0</v>
      </c>
      <c r="S33" s="61">
        <f>'حرفه 25'!R45</f>
        <v>0</v>
      </c>
      <c r="T33" s="62">
        <f>'حرفه 25'!S45</f>
        <v>0</v>
      </c>
      <c r="U33" s="62">
        <f>'حرفه 25'!T45</f>
        <v>0</v>
      </c>
      <c r="V33" s="62">
        <f>'حرفه 25'!U45</f>
        <v>0</v>
      </c>
      <c r="W33" s="62">
        <f>'حرفه 25'!V45</f>
        <v>0</v>
      </c>
      <c r="X33" s="91">
        <f>'حرفه 25'!W45</f>
        <v>0</v>
      </c>
      <c r="Y33" s="104">
        <f>'حرفه 25'!X45</f>
        <v>0</v>
      </c>
      <c r="Z33" s="150">
        <f>'حرفه 25'!Y45</f>
        <v>0</v>
      </c>
      <c r="AA33" s="151">
        <f>'حرفه 25'!Z45</f>
        <v>0</v>
      </c>
      <c r="AH33" s="4"/>
      <c r="AJ33" s="4"/>
      <c r="AK33" s="4"/>
      <c r="AP33" s="4"/>
    </row>
    <row r="34" spans="2:42" ht="20.100000000000001" customHeight="1" thickTop="1" thickBot="1">
      <c r="B34" s="25">
        <v>26</v>
      </c>
      <c r="C34" s="25" t="str">
        <f>IF('حرفه 26'!D4&lt;&gt;"",'حرفه 26'!D4,"")</f>
        <v/>
      </c>
      <c r="D34" s="25" t="str">
        <f>IF('حرفه 26'!G4&lt;&gt;"",'حرفه 26'!G4,"")</f>
        <v/>
      </c>
      <c r="E34" s="26" t="str">
        <f>IF('حرفه 26'!N4&lt;&gt;"",'حرفه 26'!N4,"")</f>
        <v/>
      </c>
      <c r="F34" s="26" t="str">
        <f>IF('حرفه 26'!E10&lt;&gt;"",'حرفه 26'!E10,"")</f>
        <v/>
      </c>
      <c r="G34" s="146">
        <f>'حرفه 26'!F45</f>
        <v>0</v>
      </c>
      <c r="H34" s="147">
        <f>'حرفه 26'!G45</f>
        <v>0</v>
      </c>
      <c r="I34" s="148">
        <f>'حرفه 26'!H45</f>
        <v>0</v>
      </c>
      <c r="J34" s="148">
        <f>'حرفه 26'!I45</f>
        <v>0</v>
      </c>
      <c r="K34" s="148">
        <f>'حرفه 26'!J45</f>
        <v>0</v>
      </c>
      <c r="L34" s="149">
        <f>'حرفه 26'!K45</f>
        <v>0</v>
      </c>
      <c r="M34" s="58">
        <f>'حرفه 26'!L45</f>
        <v>0</v>
      </c>
      <c r="N34" s="59">
        <f>'حرفه 26'!M45</f>
        <v>0</v>
      </c>
      <c r="O34" s="59">
        <f>'حرفه 26'!N45</f>
        <v>0</v>
      </c>
      <c r="P34" s="59">
        <f>'حرفه 26'!O45</f>
        <v>0</v>
      </c>
      <c r="Q34" s="59">
        <f>'حرفه 26'!P45</f>
        <v>0</v>
      </c>
      <c r="R34" s="60">
        <f>'حرفه 26'!Q45</f>
        <v>0</v>
      </c>
      <c r="S34" s="61">
        <f>'حرفه 26'!R45</f>
        <v>0</v>
      </c>
      <c r="T34" s="62">
        <f>'حرفه 26'!S45</f>
        <v>0</v>
      </c>
      <c r="U34" s="62">
        <f>'حرفه 26'!T45</f>
        <v>0</v>
      </c>
      <c r="V34" s="62">
        <f>'حرفه 26'!U45</f>
        <v>0</v>
      </c>
      <c r="W34" s="62">
        <f>'حرفه 26'!V45</f>
        <v>0</v>
      </c>
      <c r="X34" s="91">
        <f>'حرفه 26'!W45</f>
        <v>0</v>
      </c>
      <c r="Y34" s="104">
        <f>'حرفه 26'!X45</f>
        <v>0</v>
      </c>
      <c r="Z34" s="150">
        <f>'حرفه 26'!Y45</f>
        <v>0</v>
      </c>
      <c r="AA34" s="151">
        <f>'حرفه 26'!Z45</f>
        <v>0</v>
      </c>
      <c r="AH34" s="4"/>
      <c r="AJ34" s="4"/>
      <c r="AK34" s="4"/>
      <c r="AP34" s="4"/>
    </row>
    <row r="35" spans="2:42" ht="20.100000000000001" customHeight="1" thickTop="1" thickBot="1">
      <c r="B35" s="25">
        <v>27</v>
      </c>
      <c r="C35" s="25" t="str">
        <f>IF('حرفه 27'!D4&lt;&gt;"",'حرفه 27'!D4,"")</f>
        <v/>
      </c>
      <c r="D35" s="25" t="str">
        <f>IF('حرفه 27'!G4&lt;&gt;"",'حرفه 27'!G4,"")</f>
        <v/>
      </c>
      <c r="E35" s="26" t="str">
        <f>IF('حرفه 27'!N4&lt;&gt;"",'حرفه 27'!N4,"")</f>
        <v/>
      </c>
      <c r="F35" s="26" t="str">
        <f>IF('حرفه 27'!E10&lt;&gt;"",'حرفه 27'!E10,"")</f>
        <v/>
      </c>
      <c r="G35" s="146">
        <f>'حرفه 27'!F45</f>
        <v>0</v>
      </c>
      <c r="H35" s="147">
        <f>'حرفه 27'!G45</f>
        <v>0</v>
      </c>
      <c r="I35" s="148">
        <f>'حرفه 27'!H45</f>
        <v>0</v>
      </c>
      <c r="J35" s="148">
        <f>'حرفه 27'!I45</f>
        <v>0</v>
      </c>
      <c r="K35" s="148">
        <f>'حرفه 27'!J45</f>
        <v>0</v>
      </c>
      <c r="L35" s="149">
        <f>'حرفه 27'!K45</f>
        <v>0</v>
      </c>
      <c r="M35" s="58">
        <f>'حرفه 27'!L45</f>
        <v>0</v>
      </c>
      <c r="N35" s="59">
        <f>'حرفه 27'!M45</f>
        <v>0</v>
      </c>
      <c r="O35" s="59">
        <f>'حرفه 27'!N45</f>
        <v>0</v>
      </c>
      <c r="P35" s="59">
        <f>'حرفه 27'!O45</f>
        <v>0</v>
      </c>
      <c r="Q35" s="59">
        <f>'حرفه 27'!P45</f>
        <v>0</v>
      </c>
      <c r="R35" s="60">
        <f>'حرفه 27'!Q45</f>
        <v>0</v>
      </c>
      <c r="S35" s="61">
        <f>'حرفه 27'!R45</f>
        <v>0</v>
      </c>
      <c r="T35" s="62">
        <f>'حرفه 27'!S45</f>
        <v>0</v>
      </c>
      <c r="U35" s="62">
        <f>'حرفه 27'!T45</f>
        <v>0</v>
      </c>
      <c r="V35" s="62">
        <f>'حرفه 27'!U45</f>
        <v>0</v>
      </c>
      <c r="W35" s="62">
        <f>'حرفه 27'!V45</f>
        <v>0</v>
      </c>
      <c r="X35" s="91">
        <f>'حرفه 27'!W45</f>
        <v>0</v>
      </c>
      <c r="Y35" s="104">
        <f>'حرفه 27'!X45</f>
        <v>0</v>
      </c>
      <c r="Z35" s="150">
        <f>'حرفه 27'!Y45</f>
        <v>0</v>
      </c>
      <c r="AA35" s="151">
        <f>'حرفه 27'!Z45</f>
        <v>0</v>
      </c>
      <c r="AH35" s="4"/>
      <c r="AJ35" s="4"/>
      <c r="AK35" s="4"/>
      <c r="AP35" s="4"/>
    </row>
    <row r="36" spans="2:42" ht="20.100000000000001" customHeight="1" thickTop="1" thickBot="1">
      <c r="B36" s="25">
        <v>28</v>
      </c>
      <c r="C36" s="25" t="str">
        <f>IF('حرفه 28'!D4&lt;&gt;"",'حرفه 28'!D4,"")</f>
        <v/>
      </c>
      <c r="D36" s="25" t="str">
        <f>IF('حرفه 28'!G4&lt;&gt;"",'حرفه 28'!G4,"")</f>
        <v/>
      </c>
      <c r="E36" s="26" t="str">
        <f>IF('حرفه 28'!N4&lt;&gt;"",'حرفه 28'!N4,"")</f>
        <v/>
      </c>
      <c r="F36" s="26" t="str">
        <f>IF('حرفه 28'!E10&lt;&gt;"",'حرفه 28'!E10,"")</f>
        <v/>
      </c>
      <c r="G36" s="146">
        <f>'حرفه 28'!F45</f>
        <v>0</v>
      </c>
      <c r="H36" s="147">
        <f>'حرفه 28'!G45</f>
        <v>0</v>
      </c>
      <c r="I36" s="148">
        <f>'حرفه 28'!H45</f>
        <v>0</v>
      </c>
      <c r="J36" s="148">
        <f>'حرفه 28'!I45</f>
        <v>0</v>
      </c>
      <c r="K36" s="148">
        <f>'حرفه 28'!J45</f>
        <v>0</v>
      </c>
      <c r="L36" s="149">
        <f>'حرفه 28'!K45</f>
        <v>0</v>
      </c>
      <c r="M36" s="58">
        <f>'حرفه 28'!L45</f>
        <v>0</v>
      </c>
      <c r="N36" s="59">
        <f>'حرفه 28'!M45</f>
        <v>0</v>
      </c>
      <c r="O36" s="59">
        <f>'حرفه 28'!N45</f>
        <v>0</v>
      </c>
      <c r="P36" s="59">
        <f>'حرفه 28'!O45</f>
        <v>0</v>
      </c>
      <c r="Q36" s="59">
        <f>'حرفه 28'!P45</f>
        <v>0</v>
      </c>
      <c r="R36" s="60">
        <f>'حرفه 28'!Q45</f>
        <v>0</v>
      </c>
      <c r="S36" s="61">
        <f>'حرفه 28'!R45</f>
        <v>0</v>
      </c>
      <c r="T36" s="62">
        <f>'حرفه 28'!S45</f>
        <v>0</v>
      </c>
      <c r="U36" s="62">
        <f>'حرفه 28'!T45</f>
        <v>0</v>
      </c>
      <c r="V36" s="62">
        <f>'حرفه 28'!U45</f>
        <v>0</v>
      </c>
      <c r="W36" s="62">
        <f>'حرفه 28'!V45</f>
        <v>0</v>
      </c>
      <c r="X36" s="91">
        <f>'حرفه 28'!W45</f>
        <v>0</v>
      </c>
      <c r="Y36" s="104">
        <f>'حرفه 28'!X45</f>
        <v>0</v>
      </c>
      <c r="Z36" s="150">
        <f>'حرفه 28'!Y45</f>
        <v>0</v>
      </c>
      <c r="AA36" s="151">
        <f>'حرفه 28'!Z45</f>
        <v>0</v>
      </c>
      <c r="AH36" s="4"/>
      <c r="AJ36" s="4"/>
      <c r="AK36" s="4"/>
      <c r="AP36" s="4"/>
    </row>
    <row r="37" spans="2:42" ht="20.100000000000001" customHeight="1" thickTop="1" thickBot="1">
      <c r="B37" s="25">
        <v>29</v>
      </c>
      <c r="C37" s="25" t="str">
        <f>IF('حرفه 29'!D4&lt;&gt;"",'حرفه 29'!D4,"")</f>
        <v/>
      </c>
      <c r="D37" s="25" t="str">
        <f>IF('حرفه 29'!G4&lt;&gt;"",'حرفه 29'!G4,"")</f>
        <v/>
      </c>
      <c r="E37" s="26" t="str">
        <f>IF('حرفه 29'!N4&lt;&gt;"",'حرفه 29'!N4,"")</f>
        <v/>
      </c>
      <c r="F37" s="26" t="str">
        <f>IF('حرفه 29'!E10&lt;&gt;"",'حرفه 29'!E10,"")</f>
        <v/>
      </c>
      <c r="G37" s="146">
        <f>'حرفه 29'!F45</f>
        <v>0</v>
      </c>
      <c r="H37" s="147">
        <f>'حرفه 29'!G45</f>
        <v>0</v>
      </c>
      <c r="I37" s="148">
        <f>'حرفه 29'!H45</f>
        <v>0</v>
      </c>
      <c r="J37" s="148">
        <f>'حرفه 29'!I45</f>
        <v>0</v>
      </c>
      <c r="K37" s="148">
        <f>'حرفه 29'!J45</f>
        <v>0</v>
      </c>
      <c r="L37" s="149">
        <f>'حرفه 29'!K45</f>
        <v>0</v>
      </c>
      <c r="M37" s="58">
        <f>'حرفه 29'!L45</f>
        <v>0</v>
      </c>
      <c r="N37" s="59">
        <f>'حرفه 29'!M45</f>
        <v>0</v>
      </c>
      <c r="O37" s="59">
        <f>'حرفه 29'!N45</f>
        <v>0</v>
      </c>
      <c r="P37" s="59">
        <f>'حرفه 29'!O45</f>
        <v>0</v>
      </c>
      <c r="Q37" s="59">
        <f>'حرفه 29'!P45</f>
        <v>0</v>
      </c>
      <c r="R37" s="60">
        <f>'حرفه 29'!Q45</f>
        <v>0</v>
      </c>
      <c r="S37" s="61">
        <f>'حرفه 29'!R45</f>
        <v>0</v>
      </c>
      <c r="T37" s="62">
        <f>'حرفه 29'!S45</f>
        <v>0</v>
      </c>
      <c r="U37" s="62">
        <f>'حرفه 29'!T45</f>
        <v>0</v>
      </c>
      <c r="V37" s="62">
        <f>'حرفه 29'!U45</f>
        <v>0</v>
      </c>
      <c r="W37" s="62">
        <f>'حرفه 29'!V45</f>
        <v>0</v>
      </c>
      <c r="X37" s="91">
        <f>'حرفه 29'!W45</f>
        <v>0</v>
      </c>
      <c r="Y37" s="104">
        <f>'حرفه 29'!X45</f>
        <v>0</v>
      </c>
      <c r="Z37" s="150">
        <f>'حرفه 29'!Y45</f>
        <v>0</v>
      </c>
      <c r="AA37" s="151">
        <f>'حرفه 29'!Z45</f>
        <v>0</v>
      </c>
      <c r="AH37" s="4"/>
      <c r="AJ37" s="4"/>
      <c r="AK37" s="4"/>
      <c r="AP37" s="4"/>
    </row>
    <row r="38" spans="2:42" ht="20.100000000000001" customHeight="1" thickTop="1" thickBot="1">
      <c r="B38" s="25">
        <v>30</v>
      </c>
      <c r="C38" s="25" t="str">
        <f>IF('حرفه 30'!D4&lt;&gt;"",'حرفه 30'!D4,"")</f>
        <v/>
      </c>
      <c r="D38" s="25" t="str">
        <f>IF('حرفه 30'!G4&lt;&gt;"",'حرفه 30'!G4,"")</f>
        <v/>
      </c>
      <c r="E38" s="26" t="str">
        <f>IF('حرفه 30'!N4&lt;&gt;"",'حرفه 30'!N4,"")</f>
        <v/>
      </c>
      <c r="F38" s="26" t="str">
        <f>IF('حرفه 30'!E10&lt;&gt;"",'حرفه 30'!E10,"")</f>
        <v/>
      </c>
      <c r="G38" s="146">
        <f>'حرفه 30'!F45</f>
        <v>0</v>
      </c>
      <c r="H38" s="147">
        <f>'حرفه 30'!G45</f>
        <v>0</v>
      </c>
      <c r="I38" s="148">
        <f>'حرفه 30'!H45</f>
        <v>0</v>
      </c>
      <c r="J38" s="148">
        <f>'حرفه 30'!I45</f>
        <v>0</v>
      </c>
      <c r="K38" s="148">
        <f>'حرفه 30'!J45</f>
        <v>0</v>
      </c>
      <c r="L38" s="149">
        <f>'حرفه 30'!K45</f>
        <v>0</v>
      </c>
      <c r="M38" s="58">
        <f>'حرفه 30'!L45</f>
        <v>0</v>
      </c>
      <c r="N38" s="59">
        <f>'حرفه 30'!M45</f>
        <v>0</v>
      </c>
      <c r="O38" s="59">
        <f>'حرفه 30'!N45</f>
        <v>0</v>
      </c>
      <c r="P38" s="59">
        <f>'حرفه 30'!O45</f>
        <v>0</v>
      </c>
      <c r="Q38" s="59">
        <f>'حرفه 30'!P45</f>
        <v>0</v>
      </c>
      <c r="R38" s="60">
        <f>'حرفه 30'!Q45</f>
        <v>0</v>
      </c>
      <c r="S38" s="61">
        <f>'حرفه 30'!R45</f>
        <v>0</v>
      </c>
      <c r="T38" s="62">
        <f>'حرفه 30'!S45</f>
        <v>0</v>
      </c>
      <c r="U38" s="62">
        <f>'حرفه 30'!T45</f>
        <v>0</v>
      </c>
      <c r="V38" s="62">
        <f>'حرفه 30'!U45</f>
        <v>0</v>
      </c>
      <c r="W38" s="62">
        <f>'حرفه 30'!V45</f>
        <v>0</v>
      </c>
      <c r="X38" s="91">
        <f>'حرفه 30'!W45</f>
        <v>0</v>
      </c>
      <c r="Y38" s="104">
        <f>'حرفه 30'!X45</f>
        <v>0</v>
      </c>
      <c r="Z38" s="150">
        <f>'حرفه 30'!Y45</f>
        <v>0</v>
      </c>
      <c r="AA38" s="151">
        <f>'حرفه 30'!Z45</f>
        <v>0</v>
      </c>
      <c r="AH38" s="4"/>
      <c r="AJ38" s="4"/>
      <c r="AK38" s="4"/>
      <c r="AP38" s="4"/>
    </row>
    <row r="39" spans="2:42" ht="20.100000000000001" customHeight="1" thickTop="1" thickBot="1">
      <c r="B39" s="25">
        <v>31</v>
      </c>
      <c r="C39" s="25" t="str">
        <f>IF('حرفه 31'!D4&lt;&gt;"",'حرفه 31'!D4,"")</f>
        <v/>
      </c>
      <c r="D39" s="25" t="str">
        <f>IF('حرفه 31'!G4&lt;&gt;"",'حرفه 31'!G4,"")</f>
        <v/>
      </c>
      <c r="E39" s="26" t="str">
        <f>IF('حرفه 31'!N4&lt;&gt;"",'حرفه 31'!N4,"")</f>
        <v/>
      </c>
      <c r="F39" s="26" t="str">
        <f>IF('حرفه 31'!E10&lt;&gt;"",'حرفه 31'!E10,"")</f>
        <v/>
      </c>
      <c r="G39" s="146">
        <f>'حرفه 31'!F45</f>
        <v>0</v>
      </c>
      <c r="H39" s="147">
        <f>'حرفه 31'!G45</f>
        <v>0</v>
      </c>
      <c r="I39" s="148">
        <f>'حرفه 31'!H45</f>
        <v>0</v>
      </c>
      <c r="J39" s="148">
        <f>'حرفه 31'!I45</f>
        <v>0</v>
      </c>
      <c r="K39" s="148">
        <f>'حرفه 31'!J45</f>
        <v>0</v>
      </c>
      <c r="L39" s="149">
        <f>'حرفه 31'!K45</f>
        <v>0</v>
      </c>
      <c r="M39" s="58">
        <f>'حرفه 31'!L45</f>
        <v>0</v>
      </c>
      <c r="N39" s="59">
        <f>'حرفه 31'!M45</f>
        <v>0</v>
      </c>
      <c r="O39" s="59">
        <f>'حرفه 31'!N45</f>
        <v>0</v>
      </c>
      <c r="P39" s="59">
        <f>'حرفه 31'!O45</f>
        <v>0</v>
      </c>
      <c r="Q39" s="59">
        <f>'حرفه 31'!P45</f>
        <v>0</v>
      </c>
      <c r="R39" s="60">
        <f>'حرفه 31'!Q45</f>
        <v>0</v>
      </c>
      <c r="S39" s="61">
        <f>'حرفه 31'!R45</f>
        <v>0</v>
      </c>
      <c r="T39" s="62">
        <f>'حرفه 31'!S45</f>
        <v>0</v>
      </c>
      <c r="U39" s="62">
        <f>'حرفه 31'!T45</f>
        <v>0</v>
      </c>
      <c r="V39" s="62">
        <f>'حرفه 31'!U45</f>
        <v>0</v>
      </c>
      <c r="W39" s="62">
        <f>'حرفه 31'!V45</f>
        <v>0</v>
      </c>
      <c r="X39" s="91">
        <f>'حرفه 31'!W45</f>
        <v>0</v>
      </c>
      <c r="Y39" s="104">
        <f>'حرفه 31'!X45</f>
        <v>0</v>
      </c>
      <c r="Z39" s="150">
        <f>'حرفه 31'!Y45</f>
        <v>0</v>
      </c>
      <c r="AA39" s="151">
        <f>'حرفه 31'!Z45</f>
        <v>0</v>
      </c>
      <c r="AH39" s="4"/>
      <c r="AJ39" s="4"/>
      <c r="AK39" s="4"/>
      <c r="AP39" s="4"/>
    </row>
    <row r="40" spans="2:42" ht="20.100000000000001" customHeight="1" thickTop="1" thickBot="1">
      <c r="B40" s="25">
        <v>32</v>
      </c>
      <c r="C40" s="25" t="str">
        <f>IF('حرفه 32'!D4&lt;&gt;"",'حرفه 32'!D4,"")</f>
        <v/>
      </c>
      <c r="D40" s="25" t="str">
        <f>IF('حرفه 32'!G4&lt;&gt;"",'حرفه 32'!G4,"")</f>
        <v/>
      </c>
      <c r="E40" s="26" t="str">
        <f>IF('حرفه 32'!N4&lt;&gt;"",'حرفه 32'!N4,"")</f>
        <v/>
      </c>
      <c r="F40" s="26" t="str">
        <f>IF('حرفه 32'!E10&lt;&gt;"",'حرفه 32'!E10,"")</f>
        <v/>
      </c>
      <c r="G40" s="146">
        <f>'حرفه 32'!F45</f>
        <v>0</v>
      </c>
      <c r="H40" s="147">
        <f>'حرفه 32'!G45</f>
        <v>0</v>
      </c>
      <c r="I40" s="148">
        <f>'حرفه 32'!H45</f>
        <v>0</v>
      </c>
      <c r="J40" s="148">
        <f>'حرفه 32'!I45</f>
        <v>0</v>
      </c>
      <c r="K40" s="148">
        <f>'حرفه 32'!J45</f>
        <v>0</v>
      </c>
      <c r="L40" s="149">
        <f>'حرفه 32'!K45</f>
        <v>0</v>
      </c>
      <c r="M40" s="58">
        <f>'حرفه 32'!L45</f>
        <v>0</v>
      </c>
      <c r="N40" s="59">
        <f>'حرفه 32'!M45</f>
        <v>0</v>
      </c>
      <c r="O40" s="59">
        <f>'حرفه 32'!N45</f>
        <v>0</v>
      </c>
      <c r="P40" s="59">
        <f>'حرفه 32'!O45</f>
        <v>0</v>
      </c>
      <c r="Q40" s="59">
        <f>'حرفه 32'!P45</f>
        <v>0</v>
      </c>
      <c r="R40" s="60">
        <f>'حرفه 32'!Q45</f>
        <v>0</v>
      </c>
      <c r="S40" s="61">
        <f>'حرفه 32'!R45</f>
        <v>0</v>
      </c>
      <c r="T40" s="62">
        <f>'حرفه 32'!S45</f>
        <v>0</v>
      </c>
      <c r="U40" s="62">
        <f>'حرفه 32'!T45</f>
        <v>0</v>
      </c>
      <c r="V40" s="62">
        <f>'حرفه 32'!U45</f>
        <v>0</v>
      </c>
      <c r="W40" s="62">
        <f>'حرفه 32'!V45</f>
        <v>0</v>
      </c>
      <c r="X40" s="91">
        <f>'حرفه 32'!W45</f>
        <v>0</v>
      </c>
      <c r="Y40" s="104">
        <f>'حرفه 32'!X45</f>
        <v>0</v>
      </c>
      <c r="Z40" s="150">
        <f>'حرفه 32'!Y45</f>
        <v>0</v>
      </c>
      <c r="AA40" s="151">
        <f>'حرفه 32'!Z45</f>
        <v>0</v>
      </c>
      <c r="AH40" s="4"/>
      <c r="AJ40" s="4"/>
      <c r="AK40" s="4"/>
      <c r="AP40" s="4"/>
    </row>
    <row r="41" spans="2:42" ht="20.100000000000001" customHeight="1" thickTop="1" thickBot="1">
      <c r="B41" s="25">
        <v>33</v>
      </c>
      <c r="C41" s="25" t="str">
        <f>IF('حرفه 33'!D4&lt;&gt;"",'حرفه 33'!D4,"")</f>
        <v/>
      </c>
      <c r="D41" s="25" t="str">
        <f>IF('حرفه 33'!G4&lt;&gt;"",'حرفه 33'!G4,"")</f>
        <v/>
      </c>
      <c r="E41" s="26" t="str">
        <f>IF('حرفه 33'!N4&lt;&gt;"",'حرفه 33'!N4,"")</f>
        <v/>
      </c>
      <c r="F41" s="26" t="str">
        <f>IF('حرفه 33'!E10&lt;&gt;"",'حرفه 33'!E10,"")</f>
        <v/>
      </c>
      <c r="G41" s="146">
        <f>'حرفه 33'!F45</f>
        <v>0</v>
      </c>
      <c r="H41" s="147">
        <f>'حرفه 33'!G45</f>
        <v>0</v>
      </c>
      <c r="I41" s="148">
        <f>'حرفه 33'!H45</f>
        <v>0</v>
      </c>
      <c r="J41" s="148">
        <f>'حرفه 33'!I45</f>
        <v>0</v>
      </c>
      <c r="K41" s="148">
        <f>'حرفه 33'!J45</f>
        <v>0</v>
      </c>
      <c r="L41" s="149">
        <f>'حرفه 33'!K45</f>
        <v>0</v>
      </c>
      <c r="M41" s="58">
        <f>'حرفه 33'!L45</f>
        <v>0</v>
      </c>
      <c r="N41" s="59">
        <f>'حرفه 33'!M45</f>
        <v>0</v>
      </c>
      <c r="O41" s="59">
        <f>'حرفه 33'!N45</f>
        <v>0</v>
      </c>
      <c r="P41" s="59">
        <f>'حرفه 33'!O45</f>
        <v>0</v>
      </c>
      <c r="Q41" s="59">
        <f>'حرفه 33'!P45</f>
        <v>0</v>
      </c>
      <c r="R41" s="60">
        <f>'حرفه 33'!Q45</f>
        <v>0</v>
      </c>
      <c r="S41" s="61">
        <f>'حرفه 33'!R45</f>
        <v>0</v>
      </c>
      <c r="T41" s="62">
        <f>'حرفه 33'!S45</f>
        <v>0</v>
      </c>
      <c r="U41" s="62">
        <f>'حرفه 33'!T45</f>
        <v>0</v>
      </c>
      <c r="V41" s="62">
        <f>'حرفه 33'!U45</f>
        <v>0</v>
      </c>
      <c r="W41" s="62">
        <f>'حرفه 33'!V45</f>
        <v>0</v>
      </c>
      <c r="X41" s="91">
        <f>'حرفه 33'!W45</f>
        <v>0</v>
      </c>
      <c r="Y41" s="104">
        <f>'حرفه 33'!X45</f>
        <v>0</v>
      </c>
      <c r="Z41" s="150">
        <f>'حرفه 33'!Y45</f>
        <v>0</v>
      </c>
      <c r="AA41" s="151">
        <f>'حرفه 33'!Z45</f>
        <v>0</v>
      </c>
      <c r="AH41" s="4"/>
      <c r="AJ41" s="4"/>
      <c r="AK41" s="4"/>
      <c r="AP41" s="4"/>
    </row>
    <row r="42" spans="2:42" ht="20.100000000000001" customHeight="1" thickTop="1" thickBot="1">
      <c r="B42" s="25">
        <v>34</v>
      </c>
      <c r="C42" s="25" t="str">
        <f>IF('حرفه 34'!D4&lt;&gt;"",'حرفه 34'!D4,"")</f>
        <v/>
      </c>
      <c r="D42" s="25" t="str">
        <f>IF('حرفه 34'!G4&lt;&gt;"",'حرفه 34'!G4,"")</f>
        <v/>
      </c>
      <c r="E42" s="26" t="str">
        <f>IF('حرفه 34'!N4&lt;&gt;"",'حرفه 34'!N4,"")</f>
        <v/>
      </c>
      <c r="F42" s="26" t="str">
        <f>IF('حرفه 34'!E10&lt;&gt;"",'حرفه 34'!E10,"")</f>
        <v/>
      </c>
      <c r="G42" s="146">
        <f>'حرفه 34'!F45</f>
        <v>0</v>
      </c>
      <c r="H42" s="147">
        <f>'حرفه 34'!G45</f>
        <v>0</v>
      </c>
      <c r="I42" s="148">
        <f>'حرفه 34'!H45</f>
        <v>0</v>
      </c>
      <c r="J42" s="148">
        <f>'حرفه 34'!I45</f>
        <v>0</v>
      </c>
      <c r="K42" s="148">
        <f>'حرفه 34'!J45</f>
        <v>0</v>
      </c>
      <c r="L42" s="149">
        <f>'حرفه 34'!K45</f>
        <v>0</v>
      </c>
      <c r="M42" s="58">
        <f>'حرفه 34'!L45</f>
        <v>0</v>
      </c>
      <c r="N42" s="59">
        <f>'حرفه 34'!M45</f>
        <v>0</v>
      </c>
      <c r="O42" s="59">
        <f>'حرفه 34'!N45</f>
        <v>0</v>
      </c>
      <c r="P42" s="59">
        <f>'حرفه 34'!O45</f>
        <v>0</v>
      </c>
      <c r="Q42" s="59">
        <f>'حرفه 34'!P45</f>
        <v>0</v>
      </c>
      <c r="R42" s="60">
        <f>'حرفه 34'!Q45</f>
        <v>0</v>
      </c>
      <c r="S42" s="61">
        <f>'حرفه 34'!R45</f>
        <v>0</v>
      </c>
      <c r="T42" s="62">
        <f>'حرفه 34'!S45</f>
        <v>0</v>
      </c>
      <c r="U42" s="62">
        <f>'حرفه 34'!T45</f>
        <v>0</v>
      </c>
      <c r="V42" s="62">
        <f>'حرفه 34'!U45</f>
        <v>0</v>
      </c>
      <c r="W42" s="62">
        <f>'حرفه 34'!V45</f>
        <v>0</v>
      </c>
      <c r="X42" s="91">
        <f>'حرفه 34'!W45</f>
        <v>0</v>
      </c>
      <c r="Y42" s="104">
        <f>'حرفه 34'!X45</f>
        <v>0</v>
      </c>
      <c r="Z42" s="150">
        <f>'حرفه 34'!Y45</f>
        <v>0</v>
      </c>
      <c r="AA42" s="151">
        <f>'حرفه 34'!Z45</f>
        <v>0</v>
      </c>
      <c r="AH42" s="4"/>
      <c r="AJ42" s="4"/>
      <c r="AK42" s="4"/>
      <c r="AP42" s="4"/>
    </row>
    <row r="43" spans="2:42" ht="20.100000000000001" customHeight="1" thickTop="1" thickBot="1">
      <c r="B43" s="25">
        <v>35</v>
      </c>
      <c r="C43" s="25" t="str">
        <f>IF('حرفه 35'!D4&lt;&gt;"",'حرفه 35'!D4,"")</f>
        <v/>
      </c>
      <c r="D43" s="25" t="str">
        <f>IF('حرفه 35'!G4&lt;&gt;"",'حرفه 35'!G4,"")</f>
        <v/>
      </c>
      <c r="E43" s="26" t="str">
        <f>IF('حرفه 35'!N4&lt;&gt;"",'حرفه 35'!N4,"")</f>
        <v/>
      </c>
      <c r="F43" s="26" t="str">
        <f>IF('حرفه 35'!E10&lt;&gt;"",'حرفه 35'!E10,"")</f>
        <v/>
      </c>
      <c r="G43" s="146">
        <f>'حرفه 35'!F45</f>
        <v>0</v>
      </c>
      <c r="H43" s="147">
        <f>'حرفه 35'!G45</f>
        <v>0</v>
      </c>
      <c r="I43" s="148">
        <f>'حرفه 35'!H45</f>
        <v>0</v>
      </c>
      <c r="J43" s="148">
        <f>'حرفه 35'!I45</f>
        <v>0</v>
      </c>
      <c r="K43" s="148">
        <f>'حرفه 35'!J45</f>
        <v>0</v>
      </c>
      <c r="L43" s="149">
        <f>'حرفه 35'!K45</f>
        <v>0</v>
      </c>
      <c r="M43" s="58">
        <f>'حرفه 35'!L45</f>
        <v>0</v>
      </c>
      <c r="N43" s="59">
        <f>'حرفه 35'!M45</f>
        <v>0</v>
      </c>
      <c r="O43" s="59">
        <f>'حرفه 35'!N45</f>
        <v>0</v>
      </c>
      <c r="P43" s="59">
        <f>'حرفه 35'!O45</f>
        <v>0</v>
      </c>
      <c r="Q43" s="59">
        <f>'حرفه 35'!P45</f>
        <v>0</v>
      </c>
      <c r="R43" s="60">
        <f>'حرفه 35'!Q45</f>
        <v>0</v>
      </c>
      <c r="S43" s="61">
        <f>'حرفه 35'!R45</f>
        <v>0</v>
      </c>
      <c r="T43" s="62">
        <f>'حرفه 35'!S45</f>
        <v>0</v>
      </c>
      <c r="U43" s="62">
        <f>'حرفه 35'!T45</f>
        <v>0</v>
      </c>
      <c r="V43" s="62">
        <f>'حرفه 35'!U45</f>
        <v>0</v>
      </c>
      <c r="W43" s="62">
        <f>'حرفه 35'!V45</f>
        <v>0</v>
      </c>
      <c r="X43" s="91">
        <f>'حرفه 35'!W45</f>
        <v>0</v>
      </c>
      <c r="Y43" s="104">
        <f>'حرفه 35'!X45</f>
        <v>0</v>
      </c>
      <c r="Z43" s="150">
        <f>'حرفه 35'!Y45</f>
        <v>0</v>
      </c>
      <c r="AA43" s="151">
        <f>'حرفه 35'!Z45</f>
        <v>0</v>
      </c>
      <c r="AH43" s="4"/>
      <c r="AJ43" s="4"/>
      <c r="AK43" s="4"/>
      <c r="AP43" s="4"/>
    </row>
    <row r="44" spans="2:42" ht="20.100000000000001" customHeight="1" thickTop="1" thickBot="1">
      <c r="B44" s="25">
        <v>36</v>
      </c>
      <c r="C44" s="25" t="str">
        <f>IF('حرفه 36'!D4&lt;&gt;"",'حرفه 36'!D4,"")</f>
        <v/>
      </c>
      <c r="D44" s="25" t="str">
        <f>IF('حرفه 36'!G4&lt;&gt;"",'حرفه 36'!G4,"")</f>
        <v/>
      </c>
      <c r="E44" s="26" t="str">
        <f>IF('حرفه 36'!N4&lt;&gt;"",'حرفه 36'!N4,"")</f>
        <v/>
      </c>
      <c r="F44" s="26" t="str">
        <f>IF('حرفه 36'!E10&lt;&gt;"",'حرفه 36'!E10,"")</f>
        <v/>
      </c>
      <c r="G44" s="146">
        <f>'حرفه 36'!F45</f>
        <v>0</v>
      </c>
      <c r="H44" s="147">
        <f>'حرفه 36'!G45</f>
        <v>0</v>
      </c>
      <c r="I44" s="148">
        <f>'حرفه 36'!H45</f>
        <v>0</v>
      </c>
      <c r="J44" s="148">
        <f>'حرفه 36'!I45</f>
        <v>0</v>
      </c>
      <c r="K44" s="148">
        <f>'حرفه 36'!J45</f>
        <v>0</v>
      </c>
      <c r="L44" s="149">
        <f>'حرفه 36'!K45</f>
        <v>0</v>
      </c>
      <c r="M44" s="58">
        <f>'حرفه 36'!L45</f>
        <v>0</v>
      </c>
      <c r="N44" s="59">
        <f>'حرفه 36'!M45</f>
        <v>0</v>
      </c>
      <c r="O44" s="59">
        <f>'حرفه 36'!N45</f>
        <v>0</v>
      </c>
      <c r="P44" s="59">
        <f>'حرفه 36'!O45</f>
        <v>0</v>
      </c>
      <c r="Q44" s="59">
        <f>'حرفه 36'!P45</f>
        <v>0</v>
      </c>
      <c r="R44" s="60">
        <f>'حرفه 36'!Q45</f>
        <v>0</v>
      </c>
      <c r="S44" s="61">
        <f>'حرفه 36'!R45</f>
        <v>0</v>
      </c>
      <c r="T44" s="62">
        <f>'حرفه 36'!S45</f>
        <v>0</v>
      </c>
      <c r="U44" s="62">
        <f>'حرفه 36'!T45</f>
        <v>0</v>
      </c>
      <c r="V44" s="62">
        <f>'حرفه 36'!U45</f>
        <v>0</v>
      </c>
      <c r="W44" s="62">
        <f>'حرفه 36'!V45</f>
        <v>0</v>
      </c>
      <c r="X44" s="91">
        <f>'حرفه 36'!W45</f>
        <v>0</v>
      </c>
      <c r="Y44" s="104">
        <f>'حرفه 36'!X45</f>
        <v>0</v>
      </c>
      <c r="Z44" s="150">
        <f>'حرفه 36'!Y45</f>
        <v>0</v>
      </c>
      <c r="AA44" s="151">
        <f>'حرفه 36'!Z45</f>
        <v>0</v>
      </c>
      <c r="AH44" s="4"/>
      <c r="AJ44" s="4"/>
      <c r="AK44" s="4"/>
      <c r="AP44" s="4"/>
    </row>
    <row r="45" spans="2:42" ht="20.100000000000001" customHeight="1" thickTop="1" thickBot="1">
      <c r="B45" s="25">
        <v>37</v>
      </c>
      <c r="C45" s="25" t="str">
        <f>IF('حرفه 37'!D4&lt;&gt;"",'حرفه 37'!D4,"")</f>
        <v/>
      </c>
      <c r="D45" s="25" t="str">
        <f>IF('حرفه 37'!G4&lt;&gt;"",'حرفه 37'!G4,"")</f>
        <v/>
      </c>
      <c r="E45" s="26" t="str">
        <f>IF('حرفه 37'!N4&lt;&gt;"",'حرفه 37'!N4,"")</f>
        <v/>
      </c>
      <c r="F45" s="26" t="str">
        <f>IF('حرفه 37'!E10&lt;&gt;"",'حرفه 37'!E10,"")</f>
        <v/>
      </c>
      <c r="G45" s="146">
        <f>'حرفه 37'!F45</f>
        <v>0</v>
      </c>
      <c r="H45" s="147">
        <f>'حرفه 37'!G45</f>
        <v>0</v>
      </c>
      <c r="I45" s="148">
        <f>'حرفه 37'!H45</f>
        <v>0</v>
      </c>
      <c r="J45" s="148">
        <f>'حرفه 37'!I45</f>
        <v>0</v>
      </c>
      <c r="K45" s="148">
        <f>'حرفه 37'!J45</f>
        <v>0</v>
      </c>
      <c r="L45" s="149">
        <f>'حرفه 37'!K45</f>
        <v>0</v>
      </c>
      <c r="M45" s="58">
        <f>'حرفه 37'!L45</f>
        <v>0</v>
      </c>
      <c r="N45" s="59">
        <f>'حرفه 37'!M45</f>
        <v>0</v>
      </c>
      <c r="O45" s="59">
        <f>'حرفه 37'!N45</f>
        <v>0</v>
      </c>
      <c r="P45" s="59">
        <f>'حرفه 37'!O45</f>
        <v>0</v>
      </c>
      <c r="Q45" s="59">
        <f>'حرفه 37'!P45</f>
        <v>0</v>
      </c>
      <c r="R45" s="60">
        <f>'حرفه 37'!Q45</f>
        <v>0</v>
      </c>
      <c r="S45" s="61">
        <f>'حرفه 37'!R45</f>
        <v>0</v>
      </c>
      <c r="T45" s="62">
        <f>'حرفه 37'!S45</f>
        <v>0</v>
      </c>
      <c r="U45" s="62">
        <f>'حرفه 37'!T45</f>
        <v>0</v>
      </c>
      <c r="V45" s="62">
        <f>'حرفه 37'!U45</f>
        <v>0</v>
      </c>
      <c r="W45" s="62">
        <f>'حرفه 37'!V45</f>
        <v>0</v>
      </c>
      <c r="X45" s="91">
        <f>'حرفه 37'!W45</f>
        <v>0</v>
      </c>
      <c r="Y45" s="104">
        <f>'حرفه 37'!X45</f>
        <v>0</v>
      </c>
      <c r="Z45" s="150">
        <f>'حرفه 37'!Y45</f>
        <v>0</v>
      </c>
      <c r="AA45" s="151">
        <f>'حرفه 37'!Z45</f>
        <v>0</v>
      </c>
      <c r="AH45" s="4"/>
      <c r="AJ45" s="9"/>
      <c r="AK45" s="4"/>
      <c r="AP45" s="4"/>
    </row>
    <row r="46" spans="2:42" ht="20.100000000000001" customHeight="1" thickTop="1" thickBot="1">
      <c r="B46" s="25">
        <v>38</v>
      </c>
      <c r="C46" s="25" t="str">
        <f>IF('حرفه 38'!D4&lt;&gt;"",'حرفه 38'!D4,"")</f>
        <v/>
      </c>
      <c r="D46" s="25" t="str">
        <f>IF('حرفه 38'!G4&lt;&gt;"",'حرفه 38'!G4,"")</f>
        <v/>
      </c>
      <c r="E46" s="26" t="str">
        <f>IF('حرفه 38'!N4&lt;&gt;"",'حرفه 38'!N4,"")</f>
        <v/>
      </c>
      <c r="F46" s="26" t="str">
        <f>IF('حرفه 38'!E10&lt;&gt;"",'حرفه 38'!E10,"")</f>
        <v/>
      </c>
      <c r="G46" s="146">
        <f>'حرفه 38'!F45</f>
        <v>0</v>
      </c>
      <c r="H46" s="147">
        <f>'حرفه 38'!G45</f>
        <v>0</v>
      </c>
      <c r="I46" s="148">
        <f>'حرفه 38'!H45</f>
        <v>0</v>
      </c>
      <c r="J46" s="148">
        <f>'حرفه 38'!I45</f>
        <v>0</v>
      </c>
      <c r="K46" s="148">
        <f>'حرفه 38'!J45</f>
        <v>0</v>
      </c>
      <c r="L46" s="149">
        <f>'حرفه 38'!K45</f>
        <v>0</v>
      </c>
      <c r="M46" s="58">
        <f>'حرفه 38'!L45</f>
        <v>0</v>
      </c>
      <c r="N46" s="59">
        <f>'حرفه 38'!M45</f>
        <v>0</v>
      </c>
      <c r="O46" s="59">
        <f>'حرفه 38'!N45</f>
        <v>0</v>
      </c>
      <c r="P46" s="59">
        <f>'حرفه 38'!O45</f>
        <v>0</v>
      </c>
      <c r="Q46" s="59">
        <f>'حرفه 38'!P45</f>
        <v>0</v>
      </c>
      <c r="R46" s="60">
        <f>'حرفه 38'!Q45</f>
        <v>0</v>
      </c>
      <c r="S46" s="61">
        <f>'حرفه 38'!R45</f>
        <v>0</v>
      </c>
      <c r="T46" s="62">
        <f>'حرفه 38'!S45</f>
        <v>0</v>
      </c>
      <c r="U46" s="62">
        <f>'حرفه 38'!T45</f>
        <v>0</v>
      </c>
      <c r="V46" s="62">
        <f>'حرفه 38'!U45</f>
        <v>0</v>
      </c>
      <c r="W46" s="62">
        <f>'حرفه 38'!V45</f>
        <v>0</v>
      </c>
      <c r="X46" s="91">
        <f>'حرفه 38'!W45</f>
        <v>0</v>
      </c>
      <c r="Y46" s="104">
        <f>'حرفه 38'!X45</f>
        <v>0</v>
      </c>
      <c r="Z46" s="150">
        <f>'حرفه 38'!Y45</f>
        <v>0</v>
      </c>
      <c r="AA46" s="151">
        <f>'حرفه 38'!Z45</f>
        <v>0</v>
      </c>
      <c r="AH46" s="4"/>
      <c r="AJ46" s="4"/>
      <c r="AK46" s="4"/>
      <c r="AP46" s="4"/>
    </row>
    <row r="47" spans="2:42" ht="20.100000000000001" customHeight="1" thickTop="1" thickBot="1">
      <c r="B47" s="25">
        <v>39</v>
      </c>
      <c r="C47" s="25" t="str">
        <f>IF('حرفه 39'!D4&lt;&gt;"",'حرفه 39'!D4,"")</f>
        <v/>
      </c>
      <c r="D47" s="25" t="str">
        <f>IF('حرفه 39'!G4&lt;&gt;"",'حرفه 39'!G4,"")</f>
        <v/>
      </c>
      <c r="E47" s="26" t="str">
        <f>IF('حرفه 39'!N4&lt;&gt;"",'حرفه 39'!N4,"")</f>
        <v/>
      </c>
      <c r="F47" s="26" t="str">
        <f>IF('حرفه 39'!E10&lt;&gt;"",'حرفه 39'!E10,"")</f>
        <v/>
      </c>
      <c r="G47" s="146">
        <f>'حرفه 39'!F45</f>
        <v>0</v>
      </c>
      <c r="H47" s="147">
        <f>'حرفه 39'!G45</f>
        <v>0</v>
      </c>
      <c r="I47" s="148">
        <f>'حرفه 39'!H45</f>
        <v>0</v>
      </c>
      <c r="J47" s="148">
        <f>'حرفه 39'!I45</f>
        <v>0</v>
      </c>
      <c r="K47" s="148">
        <f>'حرفه 39'!J45</f>
        <v>0</v>
      </c>
      <c r="L47" s="149">
        <f>'حرفه 39'!K45</f>
        <v>0</v>
      </c>
      <c r="M47" s="58">
        <f>'حرفه 39'!L45</f>
        <v>0</v>
      </c>
      <c r="N47" s="59">
        <f>'حرفه 39'!M45</f>
        <v>0</v>
      </c>
      <c r="O47" s="59">
        <f>'حرفه 39'!N45</f>
        <v>0</v>
      </c>
      <c r="P47" s="59">
        <f>'حرفه 39'!O45</f>
        <v>0</v>
      </c>
      <c r="Q47" s="59">
        <f>'حرفه 39'!P45</f>
        <v>0</v>
      </c>
      <c r="R47" s="60">
        <f>'حرفه 39'!Q45</f>
        <v>0</v>
      </c>
      <c r="S47" s="61">
        <f>'حرفه 39'!R45</f>
        <v>0</v>
      </c>
      <c r="T47" s="62">
        <f>'حرفه 39'!S45</f>
        <v>0</v>
      </c>
      <c r="U47" s="62">
        <f>'حرفه 39'!T45</f>
        <v>0</v>
      </c>
      <c r="V47" s="62">
        <f>'حرفه 39'!U45</f>
        <v>0</v>
      </c>
      <c r="W47" s="62">
        <f>'حرفه 39'!V45</f>
        <v>0</v>
      </c>
      <c r="X47" s="91">
        <f>'حرفه 39'!W45</f>
        <v>0</v>
      </c>
      <c r="Y47" s="104">
        <f>'حرفه 39'!X45</f>
        <v>0</v>
      </c>
      <c r="Z47" s="150">
        <f>'حرفه 39'!Y45</f>
        <v>0</v>
      </c>
      <c r="AA47" s="151">
        <f>'حرفه 39'!Z45</f>
        <v>0</v>
      </c>
      <c r="AH47" s="4"/>
      <c r="AJ47" s="4"/>
      <c r="AK47" s="4"/>
      <c r="AP47" s="4"/>
    </row>
    <row r="48" spans="2:42" ht="20.100000000000001" customHeight="1" thickTop="1" thickBot="1">
      <c r="B48" s="25">
        <v>40</v>
      </c>
      <c r="C48" s="25" t="str">
        <f>IF('حرفه 40'!D4&lt;&gt;"",'حرفه 40'!D4,"")</f>
        <v/>
      </c>
      <c r="D48" s="25" t="str">
        <f>IF('حرفه 40'!G4&lt;&gt;"",'حرفه 40'!G4,"")</f>
        <v/>
      </c>
      <c r="E48" s="26" t="str">
        <f>IF('حرفه 40'!N4&lt;&gt;"",'حرفه 40'!N4,"")</f>
        <v/>
      </c>
      <c r="F48" s="26" t="str">
        <f>IF('حرفه 40'!E10&lt;&gt;"",'حرفه 40'!E10,"")</f>
        <v/>
      </c>
      <c r="G48" s="146">
        <f>'حرفه 40'!F45</f>
        <v>0</v>
      </c>
      <c r="H48" s="147">
        <f>'حرفه 40'!G45</f>
        <v>0</v>
      </c>
      <c r="I48" s="148">
        <f>'حرفه 40'!H45</f>
        <v>0</v>
      </c>
      <c r="J48" s="148">
        <f>'حرفه 40'!I45</f>
        <v>0</v>
      </c>
      <c r="K48" s="148">
        <f>'حرفه 40'!J45</f>
        <v>0</v>
      </c>
      <c r="L48" s="149">
        <f>'حرفه 40'!K45</f>
        <v>0</v>
      </c>
      <c r="M48" s="58">
        <f>'حرفه 40'!L45</f>
        <v>0</v>
      </c>
      <c r="N48" s="59">
        <f>'حرفه 40'!M45</f>
        <v>0</v>
      </c>
      <c r="O48" s="59">
        <f>'حرفه 40'!N45</f>
        <v>0</v>
      </c>
      <c r="P48" s="59">
        <f>'حرفه 40'!O45</f>
        <v>0</v>
      </c>
      <c r="Q48" s="59">
        <f>'حرفه 40'!P45</f>
        <v>0</v>
      </c>
      <c r="R48" s="60">
        <f>'حرفه 40'!Q45</f>
        <v>0</v>
      </c>
      <c r="S48" s="61">
        <f>'حرفه 40'!R45</f>
        <v>0</v>
      </c>
      <c r="T48" s="62">
        <f>'حرفه 40'!S45</f>
        <v>0</v>
      </c>
      <c r="U48" s="62">
        <f>'حرفه 40'!T45</f>
        <v>0</v>
      </c>
      <c r="V48" s="62">
        <f>'حرفه 40'!U45</f>
        <v>0</v>
      </c>
      <c r="W48" s="62">
        <f>'حرفه 40'!V45</f>
        <v>0</v>
      </c>
      <c r="X48" s="91">
        <f>'حرفه 40'!W45</f>
        <v>0</v>
      </c>
      <c r="Y48" s="104">
        <f>'حرفه 40'!X45</f>
        <v>0</v>
      </c>
      <c r="Z48" s="150">
        <f>'حرفه 40'!Y45</f>
        <v>0</v>
      </c>
      <c r="AA48" s="151">
        <f>'حرفه 40'!Z45</f>
        <v>0</v>
      </c>
      <c r="AH48" s="4"/>
      <c r="AJ48" s="4"/>
      <c r="AK48" s="4"/>
      <c r="AP48" s="4"/>
    </row>
    <row r="49" spans="2:42" ht="20.100000000000001" customHeight="1" thickTop="1" thickBot="1">
      <c r="B49" s="25">
        <v>41</v>
      </c>
      <c r="C49" s="25" t="str">
        <f>IF('حرفه 41'!D4&lt;&gt;"",'حرفه 41'!D4,"")</f>
        <v/>
      </c>
      <c r="D49" s="25" t="str">
        <f>IF('حرفه 41'!G4&lt;&gt;"",'حرفه 41'!G4,"")</f>
        <v/>
      </c>
      <c r="E49" s="26" t="str">
        <f>IF('حرفه 41'!N4&lt;&gt;"",'حرفه 41'!N4,"")</f>
        <v/>
      </c>
      <c r="F49" s="26" t="str">
        <f>IF('حرفه 41'!E10&lt;&gt;"",'حرفه 41'!E10,"")</f>
        <v/>
      </c>
      <c r="G49" s="146">
        <f>'حرفه 41'!F45</f>
        <v>0</v>
      </c>
      <c r="H49" s="147">
        <f>'حرفه 41'!G45</f>
        <v>0</v>
      </c>
      <c r="I49" s="148">
        <f>'حرفه 41'!H45</f>
        <v>0</v>
      </c>
      <c r="J49" s="148">
        <f>'حرفه 41'!I45</f>
        <v>0</v>
      </c>
      <c r="K49" s="148">
        <f>'حرفه 41'!J45</f>
        <v>0</v>
      </c>
      <c r="L49" s="149">
        <f>'حرفه 41'!K45</f>
        <v>0</v>
      </c>
      <c r="M49" s="58">
        <f>'حرفه 41'!L45</f>
        <v>0</v>
      </c>
      <c r="N49" s="59">
        <f>'حرفه 41'!M45</f>
        <v>0</v>
      </c>
      <c r="O49" s="59">
        <f>'حرفه 41'!N45</f>
        <v>0</v>
      </c>
      <c r="P49" s="59">
        <f>'حرفه 41'!O45</f>
        <v>0</v>
      </c>
      <c r="Q49" s="59">
        <f>'حرفه 41'!P45</f>
        <v>0</v>
      </c>
      <c r="R49" s="60">
        <f>'حرفه 41'!Q45</f>
        <v>0</v>
      </c>
      <c r="S49" s="61">
        <f>'حرفه 41'!R45</f>
        <v>0</v>
      </c>
      <c r="T49" s="62">
        <f>'حرفه 41'!S45</f>
        <v>0</v>
      </c>
      <c r="U49" s="62">
        <f>'حرفه 41'!T45</f>
        <v>0</v>
      </c>
      <c r="V49" s="62">
        <f>'حرفه 41'!U45</f>
        <v>0</v>
      </c>
      <c r="W49" s="62">
        <f>'حرفه 41'!V45</f>
        <v>0</v>
      </c>
      <c r="X49" s="91">
        <f>'حرفه 41'!W45</f>
        <v>0</v>
      </c>
      <c r="Y49" s="104">
        <f>'حرفه 41'!X45</f>
        <v>0</v>
      </c>
      <c r="Z49" s="150">
        <f>'حرفه 41'!Y45</f>
        <v>0</v>
      </c>
      <c r="AA49" s="151">
        <f>'حرفه 41'!Z45</f>
        <v>0</v>
      </c>
      <c r="AH49" s="4"/>
      <c r="AJ49" s="4"/>
      <c r="AK49" s="4"/>
      <c r="AP49" s="4"/>
    </row>
    <row r="50" spans="2:42" ht="20.100000000000001" customHeight="1" thickTop="1" thickBot="1">
      <c r="B50" s="25">
        <v>42</v>
      </c>
      <c r="C50" s="25" t="str">
        <f>IF('حرفه 42'!D4&lt;&gt;"",'حرفه 42'!D4,"")</f>
        <v/>
      </c>
      <c r="D50" s="25" t="str">
        <f>IF('حرفه 42'!G4&lt;&gt;"",'حرفه 42'!G4,"")</f>
        <v/>
      </c>
      <c r="E50" s="26" t="str">
        <f>IF('حرفه 42'!N4&lt;&gt;"",'حرفه 42'!N4,"")</f>
        <v/>
      </c>
      <c r="F50" s="26" t="str">
        <f>IF('حرفه 42'!E10&lt;&gt;"",'حرفه 42'!E10,"")</f>
        <v/>
      </c>
      <c r="G50" s="146">
        <f>'حرفه 42'!F45</f>
        <v>0</v>
      </c>
      <c r="H50" s="147">
        <f>'حرفه 42'!G45</f>
        <v>0</v>
      </c>
      <c r="I50" s="148">
        <f>'حرفه 42'!H45</f>
        <v>0</v>
      </c>
      <c r="J50" s="148">
        <f>'حرفه 42'!I45</f>
        <v>0</v>
      </c>
      <c r="K50" s="148">
        <f>'حرفه 42'!J45</f>
        <v>0</v>
      </c>
      <c r="L50" s="149">
        <f>'حرفه 42'!K45</f>
        <v>0</v>
      </c>
      <c r="M50" s="58">
        <f>'حرفه 42'!L45</f>
        <v>0</v>
      </c>
      <c r="N50" s="59">
        <f>'حرفه 42'!M45</f>
        <v>0</v>
      </c>
      <c r="O50" s="59">
        <f>'حرفه 42'!N45</f>
        <v>0</v>
      </c>
      <c r="P50" s="59">
        <f>'حرفه 42'!O45</f>
        <v>0</v>
      </c>
      <c r="Q50" s="59">
        <f>'حرفه 42'!P45</f>
        <v>0</v>
      </c>
      <c r="R50" s="60">
        <f>'حرفه 42'!Q45</f>
        <v>0</v>
      </c>
      <c r="S50" s="61">
        <f>'حرفه 42'!R45</f>
        <v>0</v>
      </c>
      <c r="T50" s="62">
        <f>'حرفه 42'!S45</f>
        <v>0</v>
      </c>
      <c r="U50" s="62">
        <f>'حرفه 42'!T45</f>
        <v>0</v>
      </c>
      <c r="V50" s="62">
        <f>'حرفه 42'!U45</f>
        <v>0</v>
      </c>
      <c r="W50" s="62">
        <f>'حرفه 42'!V45</f>
        <v>0</v>
      </c>
      <c r="X50" s="91">
        <f>'حرفه 42'!W45</f>
        <v>0</v>
      </c>
      <c r="Y50" s="104">
        <f>'حرفه 42'!X45</f>
        <v>0</v>
      </c>
      <c r="Z50" s="150">
        <f>'حرفه 42'!Y45</f>
        <v>0</v>
      </c>
      <c r="AA50" s="151">
        <f>'حرفه 42'!Z45</f>
        <v>0</v>
      </c>
      <c r="AH50" s="4"/>
      <c r="AJ50" s="4"/>
      <c r="AK50" s="4"/>
      <c r="AP50" s="4"/>
    </row>
    <row r="51" spans="2:42" ht="20.100000000000001" customHeight="1" thickTop="1" thickBot="1">
      <c r="B51" s="25">
        <v>43</v>
      </c>
      <c r="C51" s="25" t="str">
        <f>IF('حرفه 43'!D4&lt;&gt;"",'حرفه 43'!D4,"")</f>
        <v/>
      </c>
      <c r="D51" s="25" t="str">
        <f>IF('حرفه 43'!G4&lt;&gt;"",'حرفه 43'!G4,"")</f>
        <v/>
      </c>
      <c r="E51" s="26" t="str">
        <f>IF('حرفه 43'!N4&lt;&gt;"",'حرفه 43'!N4,"")</f>
        <v/>
      </c>
      <c r="F51" s="26" t="str">
        <f>IF('حرفه 43'!E10&lt;&gt;"",'حرفه 43'!E10,"")</f>
        <v/>
      </c>
      <c r="G51" s="146">
        <f>'حرفه 43'!F45</f>
        <v>0</v>
      </c>
      <c r="H51" s="147">
        <f>'حرفه 43'!G45</f>
        <v>0</v>
      </c>
      <c r="I51" s="148">
        <f>'حرفه 43'!H45</f>
        <v>0</v>
      </c>
      <c r="J51" s="148">
        <f>'حرفه 43'!I45</f>
        <v>0</v>
      </c>
      <c r="K51" s="148">
        <f>'حرفه 43'!J45</f>
        <v>0</v>
      </c>
      <c r="L51" s="149">
        <f>'حرفه 43'!K45</f>
        <v>0</v>
      </c>
      <c r="M51" s="58">
        <f>'حرفه 43'!L45</f>
        <v>0</v>
      </c>
      <c r="N51" s="59">
        <f>'حرفه 43'!M45</f>
        <v>0</v>
      </c>
      <c r="O51" s="59">
        <f>'حرفه 43'!N45</f>
        <v>0</v>
      </c>
      <c r="P51" s="59">
        <f>'حرفه 43'!O45</f>
        <v>0</v>
      </c>
      <c r="Q51" s="59">
        <f>'حرفه 43'!P45</f>
        <v>0</v>
      </c>
      <c r="R51" s="60">
        <f>'حرفه 43'!Q45</f>
        <v>0</v>
      </c>
      <c r="S51" s="61">
        <f>'حرفه 43'!R45</f>
        <v>0</v>
      </c>
      <c r="T51" s="62">
        <f>'حرفه 43'!S45</f>
        <v>0</v>
      </c>
      <c r="U51" s="62">
        <f>'حرفه 43'!T45</f>
        <v>0</v>
      </c>
      <c r="V51" s="62">
        <f>'حرفه 43'!U45</f>
        <v>0</v>
      </c>
      <c r="W51" s="62">
        <f>'حرفه 43'!V45</f>
        <v>0</v>
      </c>
      <c r="X51" s="91">
        <f>'حرفه 43'!W45</f>
        <v>0</v>
      </c>
      <c r="Y51" s="104">
        <f>'حرفه 43'!X45</f>
        <v>0</v>
      </c>
      <c r="Z51" s="150">
        <f>'حرفه 43'!Y45</f>
        <v>0</v>
      </c>
      <c r="AA51" s="151">
        <f>'حرفه 43'!Z45</f>
        <v>0</v>
      </c>
      <c r="AH51" s="4"/>
      <c r="AJ51" s="4"/>
      <c r="AK51" s="4"/>
      <c r="AP51" s="4"/>
    </row>
    <row r="52" spans="2:42" ht="20.100000000000001" customHeight="1" thickTop="1" thickBot="1">
      <c r="B52" s="25">
        <v>44</v>
      </c>
      <c r="C52" s="25" t="str">
        <f>IF('حرفه 44'!D4&lt;&gt;"",'حرفه 44'!D4,"")</f>
        <v/>
      </c>
      <c r="D52" s="25" t="str">
        <f>IF('حرفه 44'!G4&lt;&gt;"",'حرفه 44'!G4,"")</f>
        <v/>
      </c>
      <c r="E52" s="26" t="str">
        <f>IF('حرفه 44'!N4&lt;&gt;"",'حرفه 44'!N4,"")</f>
        <v/>
      </c>
      <c r="F52" s="26" t="str">
        <f>IF('حرفه 44'!E10&lt;&gt;"",'حرفه 44'!E10,"")</f>
        <v/>
      </c>
      <c r="G52" s="146">
        <f>'حرفه 44'!F45</f>
        <v>0</v>
      </c>
      <c r="H52" s="147">
        <f>'حرفه 44'!G45</f>
        <v>0</v>
      </c>
      <c r="I52" s="148">
        <f>'حرفه 44'!H45</f>
        <v>0</v>
      </c>
      <c r="J52" s="148">
        <f>'حرفه 44'!I45</f>
        <v>0</v>
      </c>
      <c r="K52" s="148">
        <f>'حرفه 44'!J45</f>
        <v>0</v>
      </c>
      <c r="L52" s="149">
        <f>'حرفه 44'!K45</f>
        <v>0</v>
      </c>
      <c r="M52" s="58">
        <f>'حرفه 44'!L45</f>
        <v>0</v>
      </c>
      <c r="N52" s="59">
        <f>'حرفه 44'!M45</f>
        <v>0</v>
      </c>
      <c r="O52" s="59">
        <f>'حرفه 44'!N45</f>
        <v>0</v>
      </c>
      <c r="P52" s="59">
        <f>'حرفه 44'!O45</f>
        <v>0</v>
      </c>
      <c r="Q52" s="59">
        <f>'حرفه 44'!P45</f>
        <v>0</v>
      </c>
      <c r="R52" s="60">
        <f>'حرفه 44'!Q45</f>
        <v>0</v>
      </c>
      <c r="S52" s="61">
        <f>'حرفه 44'!R45</f>
        <v>0</v>
      </c>
      <c r="T52" s="62">
        <f>'حرفه 44'!S45</f>
        <v>0</v>
      </c>
      <c r="U52" s="62">
        <f>'حرفه 44'!T45</f>
        <v>0</v>
      </c>
      <c r="V52" s="62">
        <f>'حرفه 44'!U45</f>
        <v>0</v>
      </c>
      <c r="W52" s="62">
        <f>'حرفه 44'!V45</f>
        <v>0</v>
      </c>
      <c r="X52" s="91">
        <f>'حرفه 44'!W45</f>
        <v>0</v>
      </c>
      <c r="Y52" s="104">
        <f>'حرفه 44'!X45</f>
        <v>0</v>
      </c>
      <c r="Z52" s="150">
        <f>'حرفه 44'!Y45</f>
        <v>0</v>
      </c>
      <c r="AA52" s="151">
        <f>'حرفه 44'!Z45</f>
        <v>0</v>
      </c>
      <c r="AH52" s="4"/>
      <c r="AJ52" s="4"/>
      <c r="AK52" s="4"/>
      <c r="AP52" s="4"/>
    </row>
    <row r="53" spans="2:42" ht="20.100000000000001" customHeight="1" thickTop="1" thickBot="1">
      <c r="B53" s="25">
        <v>45</v>
      </c>
      <c r="C53" s="25" t="str">
        <f>IF('حرفه 45'!D4&lt;&gt;"",'حرفه 45'!D4,"")</f>
        <v/>
      </c>
      <c r="D53" s="25" t="str">
        <f>IF('حرفه 45'!G4&lt;&gt;"",'حرفه 45'!G4,"")</f>
        <v/>
      </c>
      <c r="E53" s="26" t="str">
        <f>IF('حرفه 45'!N4&lt;&gt;"",'حرفه 45'!N4,"")</f>
        <v/>
      </c>
      <c r="F53" s="26" t="str">
        <f>IF('حرفه 45'!E10&lt;&gt;"",'حرفه 45'!E10,"")</f>
        <v/>
      </c>
      <c r="G53" s="146">
        <f>'حرفه 45'!F45</f>
        <v>0</v>
      </c>
      <c r="H53" s="147">
        <f>'حرفه 45'!G45</f>
        <v>0</v>
      </c>
      <c r="I53" s="148">
        <f>'حرفه 45'!H45</f>
        <v>0</v>
      </c>
      <c r="J53" s="148">
        <f>'حرفه 45'!I45</f>
        <v>0</v>
      </c>
      <c r="K53" s="148">
        <f>'حرفه 45'!J45</f>
        <v>0</v>
      </c>
      <c r="L53" s="149">
        <f>'حرفه 45'!K45</f>
        <v>0</v>
      </c>
      <c r="M53" s="58">
        <f>'حرفه 45'!L45</f>
        <v>0</v>
      </c>
      <c r="N53" s="59">
        <f>'حرفه 45'!M45</f>
        <v>0</v>
      </c>
      <c r="O53" s="59">
        <f>'حرفه 45'!N45</f>
        <v>0</v>
      </c>
      <c r="P53" s="59">
        <f>'حرفه 45'!O45</f>
        <v>0</v>
      </c>
      <c r="Q53" s="59">
        <f>'حرفه 45'!P45</f>
        <v>0</v>
      </c>
      <c r="R53" s="60">
        <f>'حرفه 45'!Q45</f>
        <v>0</v>
      </c>
      <c r="S53" s="61">
        <f>'حرفه 45'!R45</f>
        <v>0</v>
      </c>
      <c r="T53" s="62">
        <f>'حرفه 45'!S45</f>
        <v>0</v>
      </c>
      <c r="U53" s="62">
        <f>'حرفه 45'!T45</f>
        <v>0</v>
      </c>
      <c r="V53" s="62">
        <f>'حرفه 45'!U45</f>
        <v>0</v>
      </c>
      <c r="W53" s="62">
        <f>'حرفه 45'!V45</f>
        <v>0</v>
      </c>
      <c r="X53" s="91">
        <f>'حرفه 45'!W45</f>
        <v>0</v>
      </c>
      <c r="Y53" s="104">
        <f>'حرفه 45'!X45</f>
        <v>0</v>
      </c>
      <c r="Z53" s="150">
        <f>'حرفه 45'!Y45</f>
        <v>0</v>
      </c>
      <c r="AA53" s="151">
        <f>'حرفه 45'!Z45</f>
        <v>0</v>
      </c>
      <c r="AH53" s="4"/>
      <c r="AJ53" s="4"/>
      <c r="AK53" s="4"/>
      <c r="AP53" s="4"/>
    </row>
    <row r="54" spans="2:42" ht="20.100000000000001" customHeight="1" thickTop="1" thickBot="1">
      <c r="B54" s="25">
        <v>46</v>
      </c>
      <c r="C54" s="25" t="str">
        <f>IF('حرفه 46'!D4&lt;&gt;"",'حرفه 46'!D4,"")</f>
        <v/>
      </c>
      <c r="D54" s="25" t="str">
        <f>IF('حرفه 46'!G4&lt;&gt;"",'حرفه 46'!G4,"")</f>
        <v/>
      </c>
      <c r="E54" s="26" t="str">
        <f>IF('حرفه 46'!N4&lt;&gt;"",'حرفه 46'!N4,"")</f>
        <v/>
      </c>
      <c r="F54" s="26" t="str">
        <f>IF('حرفه 46'!E10&lt;&gt;"",'حرفه 46'!E10,"")</f>
        <v/>
      </c>
      <c r="G54" s="146">
        <f>'حرفه 46'!F45</f>
        <v>0</v>
      </c>
      <c r="H54" s="147">
        <f>'حرفه 46'!G45</f>
        <v>0</v>
      </c>
      <c r="I54" s="148">
        <f>'حرفه 46'!H45</f>
        <v>0</v>
      </c>
      <c r="J54" s="148">
        <f>'حرفه 46'!I45</f>
        <v>0</v>
      </c>
      <c r="K54" s="148">
        <f>'حرفه 46'!J45</f>
        <v>0</v>
      </c>
      <c r="L54" s="149">
        <f>'حرفه 46'!K45</f>
        <v>0</v>
      </c>
      <c r="M54" s="58">
        <f>'حرفه 46'!L45</f>
        <v>0</v>
      </c>
      <c r="N54" s="59">
        <f>'حرفه 46'!M45</f>
        <v>0</v>
      </c>
      <c r="O54" s="59">
        <f>'حرفه 46'!N45</f>
        <v>0</v>
      </c>
      <c r="P54" s="59">
        <f>'حرفه 46'!O45</f>
        <v>0</v>
      </c>
      <c r="Q54" s="59">
        <f>'حرفه 46'!P45</f>
        <v>0</v>
      </c>
      <c r="R54" s="60">
        <f>'حرفه 46'!Q45</f>
        <v>0</v>
      </c>
      <c r="S54" s="61">
        <f>'حرفه 46'!R45</f>
        <v>0</v>
      </c>
      <c r="T54" s="62">
        <f>'حرفه 46'!S45</f>
        <v>0</v>
      </c>
      <c r="U54" s="62">
        <f>'حرفه 46'!T45</f>
        <v>0</v>
      </c>
      <c r="V54" s="62">
        <f>'حرفه 46'!U45</f>
        <v>0</v>
      </c>
      <c r="W54" s="62">
        <f>'حرفه 46'!V45</f>
        <v>0</v>
      </c>
      <c r="X54" s="91">
        <f>'حرفه 46'!W45</f>
        <v>0</v>
      </c>
      <c r="Y54" s="104">
        <f>'حرفه 46'!X45</f>
        <v>0</v>
      </c>
      <c r="Z54" s="150">
        <f>'حرفه 46'!Y45</f>
        <v>0</v>
      </c>
      <c r="AA54" s="151">
        <f>'حرفه 46'!Z45</f>
        <v>0</v>
      </c>
      <c r="AH54" s="4"/>
      <c r="AJ54" s="4"/>
      <c r="AK54" s="4"/>
      <c r="AP54" s="4"/>
    </row>
    <row r="55" spans="2:42" ht="20.100000000000001" customHeight="1" thickTop="1" thickBot="1">
      <c r="B55" s="25">
        <v>47</v>
      </c>
      <c r="C55" s="25" t="str">
        <f>IF('حرفه 47'!D4&lt;&gt;"",'حرفه 47'!D4,"")</f>
        <v/>
      </c>
      <c r="D55" s="25" t="str">
        <f>IF('حرفه 47'!G4&lt;&gt;"",'حرفه 47'!G4,"")</f>
        <v/>
      </c>
      <c r="E55" s="26" t="str">
        <f>IF('حرفه 47'!N4&lt;&gt;"",'حرفه 47'!N4,"")</f>
        <v/>
      </c>
      <c r="F55" s="26" t="str">
        <f>IF('حرفه 47'!E10&lt;&gt;"",'حرفه 47'!E10,"")</f>
        <v/>
      </c>
      <c r="G55" s="146">
        <f>'حرفه 47'!F45</f>
        <v>0</v>
      </c>
      <c r="H55" s="147">
        <f>'حرفه 47'!G45</f>
        <v>0</v>
      </c>
      <c r="I55" s="148">
        <f>'حرفه 47'!H45</f>
        <v>0</v>
      </c>
      <c r="J55" s="148">
        <f>'حرفه 47'!I45</f>
        <v>0</v>
      </c>
      <c r="K55" s="148">
        <f>'حرفه 47'!J45</f>
        <v>0</v>
      </c>
      <c r="L55" s="149">
        <f>'حرفه 47'!K45</f>
        <v>0</v>
      </c>
      <c r="M55" s="58">
        <f>'حرفه 47'!L45</f>
        <v>0</v>
      </c>
      <c r="N55" s="59">
        <f>'حرفه 47'!M45</f>
        <v>0</v>
      </c>
      <c r="O55" s="59">
        <f>'حرفه 47'!N45</f>
        <v>0</v>
      </c>
      <c r="P55" s="59">
        <f>'حرفه 47'!O45</f>
        <v>0</v>
      </c>
      <c r="Q55" s="59">
        <f>'حرفه 47'!P45</f>
        <v>0</v>
      </c>
      <c r="R55" s="60">
        <f>'حرفه 47'!Q45</f>
        <v>0</v>
      </c>
      <c r="S55" s="61">
        <f>'حرفه 47'!R45</f>
        <v>0</v>
      </c>
      <c r="T55" s="62">
        <f>'حرفه 47'!S45</f>
        <v>0</v>
      </c>
      <c r="U55" s="62">
        <f>'حرفه 47'!T45</f>
        <v>0</v>
      </c>
      <c r="V55" s="62">
        <f>'حرفه 47'!U45</f>
        <v>0</v>
      </c>
      <c r="W55" s="62">
        <f>'حرفه 47'!V45</f>
        <v>0</v>
      </c>
      <c r="X55" s="91">
        <f>'حرفه 47'!W45</f>
        <v>0</v>
      </c>
      <c r="Y55" s="104">
        <f>'حرفه 47'!X45</f>
        <v>0</v>
      </c>
      <c r="Z55" s="150">
        <f>'حرفه 47'!Y45</f>
        <v>0</v>
      </c>
      <c r="AA55" s="151">
        <f>'حرفه 47'!Z45</f>
        <v>0</v>
      </c>
      <c r="AH55" s="4"/>
      <c r="AJ55" s="4"/>
      <c r="AK55" s="4"/>
      <c r="AP55" s="4"/>
    </row>
    <row r="56" spans="2:42" ht="20.100000000000001" customHeight="1" thickTop="1" thickBot="1">
      <c r="B56" s="25">
        <v>48</v>
      </c>
      <c r="C56" s="25" t="str">
        <f>IF('حرفه 48'!D4&lt;&gt;"",'حرفه 48'!D4,"")</f>
        <v/>
      </c>
      <c r="D56" s="25" t="str">
        <f>IF('حرفه 48'!G4&lt;&gt;"",'حرفه 48'!G4,"")</f>
        <v/>
      </c>
      <c r="E56" s="26" t="str">
        <f>IF('حرفه 48'!N4&lt;&gt;"",'حرفه 48'!N4,"")</f>
        <v/>
      </c>
      <c r="F56" s="26" t="str">
        <f>IF('حرفه 48'!E10&lt;&gt;"",'حرفه 48'!E10,"")</f>
        <v/>
      </c>
      <c r="G56" s="146">
        <f>'حرفه 48'!F45</f>
        <v>0</v>
      </c>
      <c r="H56" s="147">
        <f>'حرفه 48'!G45</f>
        <v>0</v>
      </c>
      <c r="I56" s="148">
        <f>'حرفه 48'!H45</f>
        <v>0</v>
      </c>
      <c r="J56" s="148">
        <f>'حرفه 48'!I45</f>
        <v>0</v>
      </c>
      <c r="K56" s="148">
        <f>'حرفه 48'!J45</f>
        <v>0</v>
      </c>
      <c r="L56" s="149">
        <f>'حرفه 48'!K45</f>
        <v>0</v>
      </c>
      <c r="M56" s="58">
        <f>'حرفه 48'!L45</f>
        <v>0</v>
      </c>
      <c r="N56" s="59">
        <f>'حرفه 48'!M45</f>
        <v>0</v>
      </c>
      <c r="O56" s="59">
        <f>'حرفه 48'!N45</f>
        <v>0</v>
      </c>
      <c r="P56" s="59">
        <f>'حرفه 48'!O45</f>
        <v>0</v>
      </c>
      <c r="Q56" s="59">
        <f>'حرفه 48'!P45</f>
        <v>0</v>
      </c>
      <c r="R56" s="60">
        <f>'حرفه 48'!Q45</f>
        <v>0</v>
      </c>
      <c r="S56" s="61">
        <f>'حرفه 48'!R45</f>
        <v>0</v>
      </c>
      <c r="T56" s="62">
        <f>'حرفه 48'!S45</f>
        <v>0</v>
      </c>
      <c r="U56" s="62">
        <f>'حرفه 48'!T45</f>
        <v>0</v>
      </c>
      <c r="V56" s="62">
        <f>'حرفه 48'!U45</f>
        <v>0</v>
      </c>
      <c r="W56" s="62">
        <f>'حرفه 48'!V45</f>
        <v>0</v>
      </c>
      <c r="X56" s="91">
        <f>'حرفه 48'!W45</f>
        <v>0</v>
      </c>
      <c r="Y56" s="104">
        <f>'حرفه 48'!X45</f>
        <v>0</v>
      </c>
      <c r="Z56" s="150">
        <f>'حرفه 48'!Y45</f>
        <v>0</v>
      </c>
      <c r="AA56" s="151">
        <f>'حرفه 48'!Z45</f>
        <v>0</v>
      </c>
      <c r="AH56" s="4"/>
      <c r="AJ56" s="4"/>
      <c r="AK56" s="4"/>
      <c r="AP56" s="4"/>
    </row>
    <row r="57" spans="2:42" ht="20.100000000000001" customHeight="1" thickTop="1" thickBot="1">
      <c r="B57" s="25">
        <v>49</v>
      </c>
      <c r="C57" s="25" t="str">
        <f>IF('حرفه 49'!D4&lt;&gt;"",'حرفه 49'!D4,"")</f>
        <v/>
      </c>
      <c r="D57" s="25" t="str">
        <f>IF('حرفه 49'!G4&lt;&gt;"",'حرفه 49'!G4,"")</f>
        <v/>
      </c>
      <c r="E57" s="26" t="str">
        <f>IF('حرفه 49'!N4&lt;&gt;"",'حرفه 49'!N4,"")</f>
        <v/>
      </c>
      <c r="F57" s="26" t="str">
        <f>IF('حرفه 49'!E10&lt;&gt;"",'حرفه 49'!E10,"")</f>
        <v/>
      </c>
      <c r="G57" s="146">
        <f>'حرفه 49'!F45</f>
        <v>0</v>
      </c>
      <c r="H57" s="147">
        <f>'حرفه 49'!G45</f>
        <v>0</v>
      </c>
      <c r="I57" s="148">
        <f>'حرفه 49'!H45</f>
        <v>0</v>
      </c>
      <c r="J57" s="148">
        <f>'حرفه 49'!I45</f>
        <v>0</v>
      </c>
      <c r="K57" s="148">
        <f>'حرفه 49'!J45</f>
        <v>0</v>
      </c>
      <c r="L57" s="149">
        <f>'حرفه 49'!K45</f>
        <v>0</v>
      </c>
      <c r="M57" s="58">
        <f>'حرفه 49'!L45</f>
        <v>0</v>
      </c>
      <c r="N57" s="59">
        <f>'حرفه 49'!M45</f>
        <v>0</v>
      </c>
      <c r="O57" s="59">
        <f>'حرفه 49'!N45</f>
        <v>0</v>
      </c>
      <c r="P57" s="59">
        <f>'حرفه 49'!O45</f>
        <v>0</v>
      </c>
      <c r="Q57" s="59">
        <f>'حرفه 49'!P45</f>
        <v>0</v>
      </c>
      <c r="R57" s="60">
        <f>'حرفه 49'!Q45</f>
        <v>0</v>
      </c>
      <c r="S57" s="61">
        <f>'حرفه 49'!R45</f>
        <v>0</v>
      </c>
      <c r="T57" s="62">
        <f>'حرفه 49'!S45</f>
        <v>0</v>
      </c>
      <c r="U57" s="62">
        <f>'حرفه 49'!T45</f>
        <v>0</v>
      </c>
      <c r="V57" s="62">
        <f>'حرفه 49'!U45</f>
        <v>0</v>
      </c>
      <c r="W57" s="62">
        <f>'حرفه 49'!V45</f>
        <v>0</v>
      </c>
      <c r="X57" s="91">
        <f>'حرفه 49'!W45</f>
        <v>0</v>
      </c>
      <c r="Y57" s="104">
        <f>'حرفه 49'!X45</f>
        <v>0</v>
      </c>
      <c r="Z57" s="150">
        <f>'حرفه 49'!Y45</f>
        <v>0</v>
      </c>
      <c r="AA57" s="151">
        <f>'حرفه 49'!Z45</f>
        <v>0</v>
      </c>
      <c r="AH57" s="4"/>
      <c r="AJ57" s="4"/>
      <c r="AK57" s="4"/>
      <c r="AP57" s="4"/>
    </row>
    <row r="58" spans="2:42" ht="20.100000000000001" customHeight="1" thickTop="1">
      <c r="B58" s="25">
        <v>50</v>
      </c>
      <c r="C58" s="25" t="str">
        <f>IF('حرفه 50'!D4&lt;&gt;"",'حرفه 50'!D4,"")</f>
        <v/>
      </c>
      <c r="D58" s="25" t="str">
        <f>IF('حرفه 50'!G4&lt;&gt;"",'حرفه 50'!G4,"")</f>
        <v/>
      </c>
      <c r="E58" s="26" t="str">
        <f>IF('حرفه 50'!N4&lt;&gt;"",'حرفه 50'!N4,"")</f>
        <v/>
      </c>
      <c r="F58" s="26" t="str">
        <f>IF('حرفه 50'!E10&lt;&gt;"",'حرفه 50'!E10,"")</f>
        <v/>
      </c>
      <c r="G58" s="146">
        <f>'حرفه 50'!F45</f>
        <v>0</v>
      </c>
      <c r="H58" s="147">
        <f>'حرفه 50'!G45</f>
        <v>0</v>
      </c>
      <c r="I58" s="148">
        <f>'حرفه 50'!H45</f>
        <v>0</v>
      </c>
      <c r="J58" s="148">
        <f>'حرفه 50'!I45</f>
        <v>0</v>
      </c>
      <c r="K58" s="148">
        <f>'حرفه 50'!J45</f>
        <v>0</v>
      </c>
      <c r="L58" s="149">
        <f>'حرفه 50'!K45</f>
        <v>0</v>
      </c>
      <c r="M58" s="58">
        <f>'حرفه 50'!L45</f>
        <v>0</v>
      </c>
      <c r="N58" s="59">
        <f>'حرفه 50'!M45</f>
        <v>0</v>
      </c>
      <c r="O58" s="59">
        <f>'حرفه 50'!N45</f>
        <v>0</v>
      </c>
      <c r="P58" s="59">
        <f>'حرفه 50'!O45</f>
        <v>0</v>
      </c>
      <c r="Q58" s="59">
        <f>'حرفه 50'!P45</f>
        <v>0</v>
      </c>
      <c r="R58" s="60">
        <f>'حرفه 50'!Q45</f>
        <v>0</v>
      </c>
      <c r="S58" s="61">
        <f>'حرفه 50'!R45</f>
        <v>0</v>
      </c>
      <c r="T58" s="62">
        <f>'حرفه 50'!S45</f>
        <v>0</v>
      </c>
      <c r="U58" s="62">
        <f>'حرفه 50'!T45</f>
        <v>0</v>
      </c>
      <c r="V58" s="62">
        <f>'حرفه 50'!U45</f>
        <v>0</v>
      </c>
      <c r="W58" s="62">
        <f>'حرفه 50'!V45</f>
        <v>0</v>
      </c>
      <c r="X58" s="91">
        <f>'حرفه 50'!W45</f>
        <v>0</v>
      </c>
      <c r="Y58" s="104">
        <f>'حرفه 50'!X45</f>
        <v>0</v>
      </c>
      <c r="Z58" s="150">
        <f>'حرفه 50'!Y45</f>
        <v>0</v>
      </c>
      <c r="AA58" s="151">
        <f>'حرفه 50'!Z45</f>
        <v>0</v>
      </c>
      <c r="AH58" s="4"/>
      <c r="AJ58" s="4"/>
      <c r="AK58" s="4"/>
      <c r="AP58" s="4"/>
    </row>
    <row r="59" spans="2:42" ht="20.100000000000001" customHeight="1">
      <c r="B59" s="364"/>
      <c r="C59" s="365"/>
      <c r="D59" s="366"/>
      <c r="E59" s="367" t="s">
        <v>2272</v>
      </c>
      <c r="F59" s="366"/>
      <c r="G59" s="23">
        <f>SUM(G9:G58)</f>
        <v>0</v>
      </c>
      <c r="H59" s="23">
        <f t="shared" ref="H59:AA59" si="0">SUM(H9:H58)</f>
        <v>0</v>
      </c>
      <c r="I59" s="23">
        <f t="shared" si="0"/>
        <v>0</v>
      </c>
      <c r="J59" s="23">
        <f t="shared" si="0"/>
        <v>0</v>
      </c>
      <c r="K59" s="23">
        <f t="shared" si="0"/>
        <v>0</v>
      </c>
      <c r="L59" s="23">
        <f t="shared" si="0"/>
        <v>0</v>
      </c>
      <c r="M59" s="23">
        <f t="shared" si="0"/>
        <v>0</v>
      </c>
      <c r="N59" s="23">
        <f t="shared" si="0"/>
        <v>0</v>
      </c>
      <c r="O59" s="23">
        <f t="shared" si="0"/>
        <v>0</v>
      </c>
      <c r="P59" s="23">
        <f t="shared" si="0"/>
        <v>0</v>
      </c>
      <c r="Q59" s="23">
        <f t="shared" si="0"/>
        <v>0</v>
      </c>
      <c r="R59" s="23">
        <f t="shared" si="0"/>
        <v>0</v>
      </c>
      <c r="S59" s="23">
        <f t="shared" si="0"/>
        <v>0</v>
      </c>
      <c r="T59" s="23">
        <f t="shared" si="0"/>
        <v>0</v>
      </c>
      <c r="U59" s="23">
        <f t="shared" si="0"/>
        <v>0</v>
      </c>
      <c r="V59" s="23">
        <f t="shared" si="0"/>
        <v>0</v>
      </c>
      <c r="W59" s="23">
        <f t="shared" si="0"/>
        <v>0</v>
      </c>
      <c r="X59" s="23">
        <f t="shared" si="0"/>
        <v>0</v>
      </c>
      <c r="Y59" s="23">
        <f t="shared" si="0"/>
        <v>0</v>
      </c>
      <c r="Z59" s="23">
        <f t="shared" si="0"/>
        <v>0</v>
      </c>
      <c r="AA59" s="23">
        <f t="shared" si="0"/>
        <v>0</v>
      </c>
      <c r="AH59" s="4"/>
      <c r="AJ59" s="4"/>
      <c r="AK59" s="4"/>
      <c r="AP59" s="4"/>
    </row>
    <row r="60" spans="2:42" ht="20.100000000000001" customHeight="1">
      <c r="B60" s="364"/>
      <c r="C60" s="365"/>
      <c r="D60" s="366"/>
      <c r="E60" s="367" t="s">
        <v>1469</v>
      </c>
      <c r="F60" s="366"/>
      <c r="G60" s="143"/>
      <c r="H60" s="144">
        <f>IF(G59&gt;0,(H59/G59)*100,0)</f>
        <v>0</v>
      </c>
      <c r="I60" s="144">
        <f>IF(K59&gt;0,(I59/K59)*100,0)</f>
        <v>0</v>
      </c>
      <c r="J60" s="144">
        <f>IF(K59&gt;0,(J59/K59)*100,0)</f>
        <v>0</v>
      </c>
      <c r="K60" s="144">
        <f>IF(G59&gt;0,(K59/G59)*100,0)</f>
        <v>0</v>
      </c>
      <c r="L60" s="144">
        <f>IF(G59&gt;0,(L59/G59)*100,0)</f>
        <v>0</v>
      </c>
      <c r="M60" s="144">
        <f>IF(G59&gt;0,(M59/G59)*100,0)</f>
        <v>0</v>
      </c>
      <c r="N60" s="144">
        <f>IF(G59&gt;0,(N59/G59)*100,0)</f>
        <v>0</v>
      </c>
      <c r="O60" s="144">
        <f>IF(G59&gt;0,(O59/G59)*100,0)</f>
        <v>0</v>
      </c>
      <c r="P60" s="144">
        <f>IF(G59&gt;0,(P59/G59)*100,0)</f>
        <v>0</v>
      </c>
      <c r="Q60" s="144">
        <f>IF(G59&gt;0,(Q59/G59)*100,0)</f>
        <v>0</v>
      </c>
      <c r="R60" s="144">
        <f>IF(G59&gt;0,(R59/G59)*100,0)</f>
        <v>0</v>
      </c>
      <c r="S60" s="144">
        <f>IF(G59&gt;0,(S59/G59)*100,0)</f>
        <v>0</v>
      </c>
      <c r="T60" s="144">
        <f>IF(G59&gt;0,(T59/G59)*100,0)</f>
        <v>0</v>
      </c>
      <c r="U60" s="144">
        <f>IF(G59&gt;0,(U59/G59)*100,0)</f>
        <v>0</v>
      </c>
      <c r="V60" s="144">
        <f>IF(G59&gt;0,(V59/G59)*100,0)</f>
        <v>0</v>
      </c>
      <c r="W60" s="144">
        <f>IF(G59&gt;0,(W59/G59)*100,0)</f>
        <v>0</v>
      </c>
      <c r="X60" s="144">
        <f>IF(G59&gt;0,(X59/G59)*100,0)</f>
        <v>0</v>
      </c>
      <c r="Y60" s="144">
        <f>IF(G59&gt;0,(Y59/G59)*100,0)</f>
        <v>0</v>
      </c>
      <c r="Z60" s="144">
        <f>IF(G59&gt;0,(Z59/G59)*100,0)</f>
        <v>0</v>
      </c>
      <c r="AA60" s="143"/>
      <c r="AH60" s="4"/>
      <c r="AJ60" s="4"/>
      <c r="AK60" s="4"/>
      <c r="AP60" s="4"/>
    </row>
    <row r="97" spans="7:9" ht="20.100000000000001" hidden="1" customHeight="1">
      <c r="H97" s="10" t="s">
        <v>2259</v>
      </c>
    </row>
    <row r="98" spans="7:9" ht="20.100000000000001" hidden="1" customHeight="1">
      <c r="H98" s="11" t="s">
        <v>2260</v>
      </c>
    </row>
    <row r="99" spans="7:9" ht="20.100000000000001" hidden="1" customHeight="1">
      <c r="H99" s="11" t="s">
        <v>2261</v>
      </c>
    </row>
    <row r="100" spans="7:9" ht="20.100000000000001" hidden="1" customHeight="1">
      <c r="G100" s="9"/>
      <c r="H100" s="11" t="s">
        <v>2262</v>
      </c>
    </row>
    <row r="101" spans="7:9" ht="30" hidden="1" customHeight="1">
      <c r="H101" s="12" t="s">
        <v>109</v>
      </c>
      <c r="I101" s="10" t="s">
        <v>110</v>
      </c>
    </row>
    <row r="102" spans="7:9" ht="30" hidden="1" customHeight="1">
      <c r="H102" s="13" t="s">
        <v>2262</v>
      </c>
      <c r="I102" s="1" t="s">
        <v>437</v>
      </c>
    </row>
    <row r="103" spans="7:9" ht="30" hidden="1" customHeight="1">
      <c r="H103" s="14" t="s">
        <v>110</v>
      </c>
      <c r="I103" s="1" t="s">
        <v>438</v>
      </c>
    </row>
    <row r="104" spans="7:9" ht="30" hidden="1" customHeight="1">
      <c r="H104" s="14" t="s">
        <v>263</v>
      </c>
      <c r="I104" s="1" t="s">
        <v>439</v>
      </c>
    </row>
    <row r="105" spans="7:9" ht="30" hidden="1" customHeight="1">
      <c r="H105" s="14" t="s">
        <v>111</v>
      </c>
      <c r="I105" s="1" t="s">
        <v>440</v>
      </c>
    </row>
    <row r="106" spans="7:9" ht="30" hidden="1" customHeight="1">
      <c r="H106" s="14" t="s">
        <v>112</v>
      </c>
      <c r="I106" s="1" t="s">
        <v>441</v>
      </c>
    </row>
    <row r="107" spans="7:9" ht="30" hidden="1" customHeight="1">
      <c r="H107" s="14" t="s">
        <v>264</v>
      </c>
      <c r="I107" s="1" t="s">
        <v>442</v>
      </c>
    </row>
    <row r="108" spans="7:9" ht="30" hidden="1" customHeight="1">
      <c r="H108" s="14" t="s">
        <v>113</v>
      </c>
      <c r="I108" s="1" t="s">
        <v>443</v>
      </c>
    </row>
    <row r="109" spans="7:9" ht="30" hidden="1" customHeight="1">
      <c r="H109" s="14" t="s">
        <v>265</v>
      </c>
      <c r="I109" s="1" t="s">
        <v>444</v>
      </c>
    </row>
    <row r="110" spans="7:9" ht="30" hidden="1" customHeight="1">
      <c r="H110" s="14" t="s">
        <v>266</v>
      </c>
      <c r="I110" s="1" t="s">
        <v>445</v>
      </c>
    </row>
    <row r="111" spans="7:9" ht="30" hidden="1" customHeight="1">
      <c r="H111" s="14" t="s">
        <v>267</v>
      </c>
      <c r="I111" s="1" t="s">
        <v>1656</v>
      </c>
    </row>
    <row r="112" spans="7:9" ht="30" hidden="1" customHeight="1">
      <c r="H112" s="14" t="s">
        <v>268</v>
      </c>
      <c r="I112" s="1" t="s">
        <v>1657</v>
      </c>
    </row>
    <row r="113" spans="8:9" ht="30" hidden="1" customHeight="1">
      <c r="H113" s="14" t="s">
        <v>1195</v>
      </c>
      <c r="I113" s="1" t="s">
        <v>1658</v>
      </c>
    </row>
    <row r="114" spans="8:9" ht="30" hidden="1" customHeight="1">
      <c r="H114" s="14" t="s">
        <v>1196</v>
      </c>
      <c r="I114" s="1" t="s">
        <v>1659</v>
      </c>
    </row>
    <row r="115" spans="8:9" ht="30" hidden="1" customHeight="1">
      <c r="H115" s="14" t="s">
        <v>1197</v>
      </c>
      <c r="I115" s="1" t="s">
        <v>1660</v>
      </c>
    </row>
    <row r="116" spans="8:9" ht="30" hidden="1" customHeight="1">
      <c r="H116" s="14" t="s">
        <v>114</v>
      </c>
      <c r="I116" s="1" t="s">
        <v>1661</v>
      </c>
    </row>
    <row r="117" spans="8:9" ht="30" hidden="1" customHeight="1">
      <c r="H117" s="14" t="s">
        <v>1198</v>
      </c>
      <c r="I117" s="1" t="s">
        <v>1662</v>
      </c>
    </row>
    <row r="118" spans="8:9" ht="30" hidden="1" customHeight="1">
      <c r="H118" s="14" t="s">
        <v>115</v>
      </c>
      <c r="I118" s="1" t="s">
        <v>1663</v>
      </c>
    </row>
    <row r="119" spans="8:9" ht="30" hidden="1" customHeight="1">
      <c r="H119" s="14" t="s">
        <v>116</v>
      </c>
      <c r="I119" s="1" t="s">
        <v>1664</v>
      </c>
    </row>
    <row r="120" spans="8:9" ht="30" hidden="1" customHeight="1">
      <c r="H120" s="14" t="s">
        <v>117</v>
      </c>
      <c r="I120" s="1" t="s">
        <v>1665</v>
      </c>
    </row>
    <row r="121" spans="8:9" ht="30" hidden="1" customHeight="1">
      <c r="H121" s="14" t="s">
        <v>118</v>
      </c>
      <c r="I121" s="1" t="s">
        <v>1666</v>
      </c>
    </row>
    <row r="122" spans="8:9" ht="30" hidden="1" customHeight="1">
      <c r="H122" s="14" t="s">
        <v>1199</v>
      </c>
      <c r="I122" s="1" t="s">
        <v>1667</v>
      </c>
    </row>
    <row r="123" spans="8:9" ht="30" hidden="1" customHeight="1">
      <c r="H123" s="15" t="s">
        <v>2260</v>
      </c>
      <c r="I123" s="1" t="s">
        <v>1668</v>
      </c>
    </row>
    <row r="124" spans="8:9" ht="30" hidden="1" customHeight="1">
      <c r="H124" s="16" t="s">
        <v>1200</v>
      </c>
      <c r="I124" s="1" t="s">
        <v>1669</v>
      </c>
    </row>
    <row r="125" spans="8:9" ht="30" hidden="1" customHeight="1">
      <c r="H125" s="16" t="s">
        <v>1201</v>
      </c>
      <c r="I125" s="1" t="s">
        <v>1458</v>
      </c>
    </row>
    <row r="126" spans="8:9" ht="30" hidden="1" customHeight="1">
      <c r="H126" s="16" t="s">
        <v>1202</v>
      </c>
      <c r="I126" s="1" t="s">
        <v>1670</v>
      </c>
    </row>
    <row r="127" spans="8:9" ht="30" hidden="1" customHeight="1">
      <c r="H127" s="16" t="s">
        <v>1203</v>
      </c>
      <c r="I127" s="1" t="s">
        <v>1671</v>
      </c>
    </row>
    <row r="128" spans="8:9" ht="30" hidden="1" customHeight="1">
      <c r="H128" s="16" t="s">
        <v>1204</v>
      </c>
      <c r="I128" s="1" t="s">
        <v>1672</v>
      </c>
    </row>
    <row r="129" spans="8:9" ht="30" hidden="1" customHeight="1">
      <c r="H129" s="16" t="s">
        <v>102</v>
      </c>
      <c r="I129" s="1" t="s">
        <v>1673</v>
      </c>
    </row>
    <row r="130" spans="8:9" ht="30" hidden="1" customHeight="1">
      <c r="H130" s="16" t="s">
        <v>105</v>
      </c>
      <c r="I130" s="1" t="s">
        <v>1674</v>
      </c>
    </row>
    <row r="131" spans="8:9" ht="30" hidden="1" customHeight="1">
      <c r="H131" s="16" t="s">
        <v>103</v>
      </c>
      <c r="I131" s="1" t="s">
        <v>1675</v>
      </c>
    </row>
    <row r="132" spans="8:9" ht="30" hidden="1" customHeight="1">
      <c r="H132" s="16" t="s">
        <v>1205</v>
      </c>
      <c r="I132" s="1" t="s">
        <v>1676</v>
      </c>
    </row>
    <row r="133" spans="8:9" ht="30" hidden="1" customHeight="1">
      <c r="H133" s="16" t="s">
        <v>564</v>
      </c>
      <c r="I133" s="1" t="s">
        <v>1677</v>
      </c>
    </row>
    <row r="134" spans="8:9" ht="30" hidden="1" customHeight="1">
      <c r="H134" s="16" t="s">
        <v>104</v>
      </c>
      <c r="I134" s="1" t="s">
        <v>1678</v>
      </c>
    </row>
    <row r="135" spans="8:9" ht="30" hidden="1" customHeight="1">
      <c r="H135" s="16" t="s">
        <v>1206</v>
      </c>
      <c r="I135" s="1" t="s">
        <v>1679</v>
      </c>
    </row>
    <row r="136" spans="8:9" ht="30" hidden="1" customHeight="1">
      <c r="H136" s="16" t="s">
        <v>2114</v>
      </c>
      <c r="I136" s="1" t="s">
        <v>1680</v>
      </c>
    </row>
    <row r="137" spans="8:9" ht="30" hidden="1" customHeight="1">
      <c r="H137" s="16" t="s">
        <v>119</v>
      </c>
      <c r="I137" s="1" t="s">
        <v>1681</v>
      </c>
    </row>
    <row r="138" spans="8:9" ht="30" hidden="1" customHeight="1">
      <c r="H138" s="16" t="s">
        <v>2115</v>
      </c>
      <c r="I138" s="1" t="s">
        <v>1682</v>
      </c>
    </row>
    <row r="139" spans="8:9" ht="30" hidden="1" customHeight="1">
      <c r="H139" s="16" t="s">
        <v>120</v>
      </c>
      <c r="I139" s="1" t="s">
        <v>1683</v>
      </c>
    </row>
    <row r="140" spans="8:9" ht="30" hidden="1" customHeight="1">
      <c r="H140" s="17" t="s">
        <v>2261</v>
      </c>
      <c r="I140" s="1" t="s">
        <v>1684</v>
      </c>
    </row>
    <row r="141" spans="8:9" ht="30" hidden="1" customHeight="1">
      <c r="H141" s="18" t="s">
        <v>2263</v>
      </c>
      <c r="I141" s="1" t="s">
        <v>1685</v>
      </c>
    </row>
    <row r="142" spans="8:9" ht="30" hidden="1" customHeight="1">
      <c r="H142" s="18" t="s">
        <v>2116</v>
      </c>
      <c r="I142" s="1" t="s">
        <v>1686</v>
      </c>
    </row>
    <row r="143" spans="8:9" ht="30" hidden="1" customHeight="1">
      <c r="H143" s="18" t="s">
        <v>106</v>
      </c>
      <c r="I143" s="1" t="s">
        <v>1687</v>
      </c>
    </row>
    <row r="144" spans="8:9" ht="20.100000000000001" hidden="1" customHeight="1">
      <c r="H144" s="18" t="s">
        <v>107</v>
      </c>
      <c r="I144" s="1" t="s">
        <v>1688</v>
      </c>
    </row>
    <row r="145" spans="8:9" ht="20.100000000000001" hidden="1" customHeight="1">
      <c r="H145" s="18" t="s">
        <v>2264</v>
      </c>
      <c r="I145" s="1" t="s">
        <v>1689</v>
      </c>
    </row>
    <row r="146" spans="8:9" ht="20.100000000000001" hidden="1" customHeight="1">
      <c r="H146" s="18" t="s">
        <v>108</v>
      </c>
      <c r="I146" s="1" t="s">
        <v>1690</v>
      </c>
    </row>
    <row r="147" spans="8:9" ht="20.100000000000001" hidden="1" customHeight="1">
      <c r="H147" s="19"/>
      <c r="I147" s="1" t="s">
        <v>1691</v>
      </c>
    </row>
    <row r="148" spans="8:9" ht="20.100000000000001" hidden="1" customHeight="1">
      <c r="H148" s="19"/>
      <c r="I148" s="1" t="s">
        <v>1692</v>
      </c>
    </row>
    <row r="149" spans="8:9" ht="20.100000000000001" hidden="1" customHeight="1">
      <c r="H149" s="19" t="s">
        <v>2117</v>
      </c>
      <c r="I149" s="1" t="s">
        <v>1693</v>
      </c>
    </row>
    <row r="150" spans="8:9" ht="20.100000000000001" hidden="1" customHeight="1">
      <c r="H150" s="19" t="s">
        <v>1174</v>
      </c>
      <c r="I150" s="1" t="s">
        <v>1694</v>
      </c>
    </row>
    <row r="151" spans="8:9" ht="20.100000000000001" hidden="1" customHeight="1">
      <c r="I151" s="1" t="s">
        <v>257</v>
      </c>
    </row>
    <row r="152" spans="8:9" ht="20.100000000000001" hidden="1" customHeight="1">
      <c r="I152" s="1" t="s">
        <v>258</v>
      </c>
    </row>
    <row r="153" spans="8:9" ht="20.100000000000001" hidden="1" customHeight="1">
      <c r="I153" s="1" t="s">
        <v>259</v>
      </c>
    </row>
    <row r="154" spans="8:9" ht="20.100000000000001" hidden="1" customHeight="1">
      <c r="I154" s="1" t="s">
        <v>260</v>
      </c>
    </row>
    <row r="155" spans="8:9" ht="20.100000000000001" hidden="1" customHeight="1">
      <c r="I155" s="1" t="s">
        <v>261</v>
      </c>
    </row>
    <row r="156" spans="8:9" ht="20.100000000000001" hidden="1" customHeight="1">
      <c r="H156" s="20" t="s">
        <v>1851</v>
      </c>
      <c r="I156" s="1" t="s">
        <v>262</v>
      </c>
    </row>
    <row r="157" spans="8:9" ht="20.100000000000001" hidden="1" customHeight="1">
      <c r="H157" s="21" t="s">
        <v>1852</v>
      </c>
      <c r="I157" s="1" t="s">
        <v>1695</v>
      </c>
    </row>
    <row r="158" spans="8:9" ht="20.100000000000001" hidden="1" customHeight="1">
      <c r="H158" s="21" t="s">
        <v>1853</v>
      </c>
      <c r="I158" s="1" t="s">
        <v>1696</v>
      </c>
    </row>
    <row r="159" spans="8:9" ht="20.100000000000001" hidden="1" customHeight="1">
      <c r="H159" s="21" t="s">
        <v>1854</v>
      </c>
      <c r="I159" s="1" t="s">
        <v>1697</v>
      </c>
    </row>
    <row r="160" spans="8:9" ht="20.100000000000001" hidden="1" customHeight="1">
      <c r="H160" s="21" t="s">
        <v>1855</v>
      </c>
      <c r="I160" s="1" t="s">
        <v>1698</v>
      </c>
    </row>
    <row r="161" spans="8:9" ht="20.100000000000001" hidden="1" customHeight="1">
      <c r="H161" s="21" t="s">
        <v>1856</v>
      </c>
      <c r="I161" s="1" t="s">
        <v>1699</v>
      </c>
    </row>
    <row r="162" spans="8:9" ht="20.100000000000001" hidden="1" customHeight="1">
      <c r="H162" s="21" t="s">
        <v>1857</v>
      </c>
      <c r="I162" s="1" t="s">
        <v>1700</v>
      </c>
    </row>
    <row r="163" spans="8:9" ht="20.100000000000001" hidden="1" customHeight="1">
      <c r="H163" s="21" t="s">
        <v>1858</v>
      </c>
      <c r="I163" s="1" t="s">
        <v>1701</v>
      </c>
    </row>
    <row r="164" spans="8:9" ht="20.100000000000001" hidden="1" customHeight="1">
      <c r="H164" s="21" t="s">
        <v>1859</v>
      </c>
      <c r="I164" s="1" t="s">
        <v>1702</v>
      </c>
    </row>
    <row r="165" spans="8:9" ht="20.100000000000001" hidden="1" customHeight="1">
      <c r="H165" s="21" t="s">
        <v>1860</v>
      </c>
      <c r="I165" s="1" t="s">
        <v>1703</v>
      </c>
    </row>
    <row r="166" spans="8:9" ht="20.100000000000001" hidden="1" customHeight="1">
      <c r="H166" s="21" t="s">
        <v>1861</v>
      </c>
      <c r="I166" s="1" t="s">
        <v>1704</v>
      </c>
    </row>
    <row r="167" spans="8:9" ht="20.100000000000001" hidden="1" customHeight="1">
      <c r="H167" s="21" t="s">
        <v>1862</v>
      </c>
      <c r="I167" s="1" t="s">
        <v>1705</v>
      </c>
    </row>
    <row r="168" spans="8:9" ht="20.100000000000001" hidden="1" customHeight="1">
      <c r="H168" s="21" t="s">
        <v>1863</v>
      </c>
      <c r="I168" s="1" t="s">
        <v>1706</v>
      </c>
    </row>
    <row r="169" spans="8:9" ht="20.100000000000001" hidden="1" customHeight="1">
      <c r="H169" s="21" t="s">
        <v>1864</v>
      </c>
      <c r="I169" s="1" t="s">
        <v>1707</v>
      </c>
    </row>
    <row r="170" spans="8:9" ht="20.100000000000001" hidden="1" customHeight="1">
      <c r="H170" s="21" t="s">
        <v>1865</v>
      </c>
      <c r="I170" s="1" t="s">
        <v>1708</v>
      </c>
    </row>
    <row r="171" spans="8:9" ht="20.100000000000001" hidden="1" customHeight="1">
      <c r="H171" s="21" t="s">
        <v>1850</v>
      </c>
      <c r="I171" s="1" t="s">
        <v>1709</v>
      </c>
    </row>
    <row r="172" spans="8:9" ht="20.100000000000001" hidden="1" customHeight="1">
      <c r="H172" s="21" t="s">
        <v>1866</v>
      </c>
      <c r="I172" s="10" t="s">
        <v>263</v>
      </c>
    </row>
    <row r="173" spans="8:9" ht="20.100000000000001" hidden="1" customHeight="1">
      <c r="H173" s="21" t="s">
        <v>1867</v>
      </c>
      <c r="I173" s="1" t="s">
        <v>492</v>
      </c>
    </row>
    <row r="174" spans="8:9" ht="20.100000000000001" hidden="1" customHeight="1">
      <c r="H174" s="21" t="s">
        <v>1868</v>
      </c>
      <c r="I174" s="1" t="s">
        <v>493</v>
      </c>
    </row>
    <row r="175" spans="8:9" ht="20.100000000000001" hidden="1" customHeight="1">
      <c r="H175" s="21" t="s">
        <v>1869</v>
      </c>
      <c r="I175" s="1" t="s">
        <v>1459</v>
      </c>
    </row>
    <row r="176" spans="8:9" ht="20.100000000000001" hidden="1" customHeight="1">
      <c r="H176" s="21" t="s">
        <v>1870</v>
      </c>
      <c r="I176" s="1" t="s">
        <v>494</v>
      </c>
    </row>
    <row r="177" spans="8:9" ht="20.100000000000001" hidden="1" customHeight="1">
      <c r="H177" s="21" t="s">
        <v>1871</v>
      </c>
      <c r="I177" s="1" t="s">
        <v>495</v>
      </c>
    </row>
    <row r="178" spans="8:9" ht="20.100000000000001" hidden="1" customHeight="1">
      <c r="H178" s="21" t="s">
        <v>1872</v>
      </c>
      <c r="I178" s="1" t="s">
        <v>496</v>
      </c>
    </row>
    <row r="179" spans="8:9" ht="20.100000000000001" hidden="1" customHeight="1">
      <c r="H179" s="21" t="s">
        <v>962</v>
      </c>
      <c r="I179" s="1" t="s">
        <v>1460</v>
      </c>
    </row>
    <row r="180" spans="8:9" ht="20.100000000000001" hidden="1" customHeight="1">
      <c r="H180" s="21" t="s">
        <v>963</v>
      </c>
      <c r="I180" s="1" t="s">
        <v>497</v>
      </c>
    </row>
    <row r="181" spans="8:9" ht="20.100000000000001" hidden="1" customHeight="1">
      <c r="H181" s="21" t="s">
        <v>964</v>
      </c>
      <c r="I181" s="1" t="s">
        <v>498</v>
      </c>
    </row>
    <row r="182" spans="8:9" ht="20.100000000000001" hidden="1" customHeight="1">
      <c r="H182" s="21" t="s">
        <v>965</v>
      </c>
      <c r="I182" s="1" t="s">
        <v>499</v>
      </c>
    </row>
    <row r="183" spans="8:9" ht="20.100000000000001" hidden="1" customHeight="1">
      <c r="H183" s="21" t="s">
        <v>966</v>
      </c>
      <c r="I183" s="1" t="s">
        <v>500</v>
      </c>
    </row>
    <row r="184" spans="8:9" ht="20.100000000000001" hidden="1" customHeight="1">
      <c r="H184" s="21" t="s">
        <v>967</v>
      </c>
      <c r="I184" s="1" t="s">
        <v>501</v>
      </c>
    </row>
    <row r="185" spans="8:9" ht="20.100000000000001" hidden="1" customHeight="1">
      <c r="H185" s="21" t="s">
        <v>968</v>
      </c>
      <c r="I185" s="1" t="s">
        <v>502</v>
      </c>
    </row>
    <row r="186" spans="8:9" ht="20.100000000000001" hidden="1" customHeight="1">
      <c r="H186" s="21" t="s">
        <v>969</v>
      </c>
      <c r="I186" s="1" t="s">
        <v>503</v>
      </c>
    </row>
    <row r="187" spans="8:9" ht="20.100000000000001" hidden="1" customHeight="1">
      <c r="H187" s="21" t="s">
        <v>970</v>
      </c>
      <c r="I187" s="1" t="s">
        <v>1461</v>
      </c>
    </row>
    <row r="188" spans="8:9" ht="20.100000000000001" hidden="1" customHeight="1">
      <c r="I188" s="1" t="s">
        <v>1462</v>
      </c>
    </row>
    <row r="189" spans="8:9" ht="20.100000000000001" hidden="1" customHeight="1">
      <c r="I189" s="1" t="s">
        <v>1463</v>
      </c>
    </row>
    <row r="190" spans="8:9" ht="20.100000000000001" hidden="1" customHeight="1">
      <c r="I190" s="1" t="s">
        <v>504</v>
      </c>
    </row>
    <row r="191" spans="8:9" ht="20.100000000000001" hidden="1" customHeight="1">
      <c r="I191" s="1" t="s">
        <v>505</v>
      </c>
    </row>
    <row r="192" spans="8:9" ht="20.100000000000001" hidden="1" customHeight="1">
      <c r="I192" s="1" t="s">
        <v>506</v>
      </c>
    </row>
    <row r="193" spans="9:9" ht="20.100000000000001" hidden="1" customHeight="1">
      <c r="I193" s="1" t="s">
        <v>507</v>
      </c>
    </row>
    <row r="194" spans="9:9" ht="20.100000000000001" hidden="1" customHeight="1">
      <c r="I194" s="1" t="s">
        <v>508</v>
      </c>
    </row>
    <row r="195" spans="9:9" ht="20.100000000000001" hidden="1" customHeight="1">
      <c r="I195" s="1" t="s">
        <v>509</v>
      </c>
    </row>
    <row r="196" spans="9:9" ht="20.100000000000001" hidden="1" customHeight="1">
      <c r="I196" s="1" t="s">
        <v>1464</v>
      </c>
    </row>
    <row r="197" spans="9:9" ht="20.100000000000001" hidden="1" customHeight="1">
      <c r="I197" s="1" t="s">
        <v>1465</v>
      </c>
    </row>
    <row r="198" spans="9:9" ht="20.100000000000001" hidden="1" customHeight="1">
      <c r="I198" s="1" t="s">
        <v>510</v>
      </c>
    </row>
    <row r="199" spans="9:9" ht="20.100000000000001" hidden="1" customHeight="1">
      <c r="I199" s="1" t="s">
        <v>511</v>
      </c>
    </row>
    <row r="200" spans="9:9" ht="20.100000000000001" hidden="1" customHeight="1">
      <c r="I200" s="1" t="s">
        <v>1439</v>
      </c>
    </row>
    <row r="201" spans="9:9" ht="20.100000000000001" hidden="1" customHeight="1">
      <c r="I201" s="1" t="s">
        <v>1440</v>
      </c>
    </row>
    <row r="202" spans="9:9" ht="20.100000000000001" hidden="1" customHeight="1">
      <c r="I202" s="1" t="s">
        <v>1441</v>
      </c>
    </row>
    <row r="203" spans="9:9" ht="20.100000000000001" hidden="1" customHeight="1">
      <c r="I203" s="10" t="s">
        <v>111</v>
      </c>
    </row>
    <row r="204" spans="9:9" ht="20.100000000000001" hidden="1" customHeight="1">
      <c r="I204" s="1" t="s">
        <v>2118</v>
      </c>
    </row>
    <row r="205" spans="9:9" ht="20.100000000000001" hidden="1" customHeight="1">
      <c r="I205" s="1" t="s">
        <v>2119</v>
      </c>
    </row>
    <row r="206" spans="9:9" ht="20.100000000000001" hidden="1" customHeight="1">
      <c r="I206" s="1" t="s">
        <v>2120</v>
      </c>
    </row>
    <row r="207" spans="9:9" ht="20.100000000000001" hidden="1" customHeight="1">
      <c r="I207" s="1" t="s">
        <v>2121</v>
      </c>
    </row>
    <row r="208" spans="9:9" ht="20.100000000000001" hidden="1" customHeight="1">
      <c r="I208" s="1" t="s">
        <v>2122</v>
      </c>
    </row>
    <row r="209" spans="9:9" ht="20.100000000000001" hidden="1" customHeight="1">
      <c r="I209" s="1" t="s">
        <v>2123</v>
      </c>
    </row>
    <row r="210" spans="9:9" ht="20.100000000000001" hidden="1" customHeight="1">
      <c r="I210" s="1" t="s">
        <v>2124</v>
      </c>
    </row>
    <row r="211" spans="9:9" ht="20.100000000000001" hidden="1" customHeight="1">
      <c r="I211" s="1" t="s">
        <v>2125</v>
      </c>
    </row>
    <row r="212" spans="9:9" ht="20.100000000000001" hidden="1" customHeight="1">
      <c r="I212" s="1" t="s">
        <v>2126</v>
      </c>
    </row>
    <row r="213" spans="9:9" ht="20.100000000000001" hidden="1" customHeight="1">
      <c r="I213" s="1" t="s">
        <v>2127</v>
      </c>
    </row>
    <row r="214" spans="9:9" ht="20.100000000000001" hidden="1" customHeight="1">
      <c r="I214" s="1" t="s">
        <v>2128</v>
      </c>
    </row>
    <row r="215" spans="9:9" ht="20.100000000000001" hidden="1" customHeight="1">
      <c r="I215" s="1" t="s">
        <v>2129</v>
      </c>
    </row>
    <row r="216" spans="9:9" ht="20.100000000000001" hidden="1" customHeight="1">
      <c r="I216" s="1" t="s">
        <v>2130</v>
      </c>
    </row>
    <row r="217" spans="9:9" ht="20.100000000000001" hidden="1" customHeight="1">
      <c r="I217" s="1" t="s">
        <v>2131</v>
      </c>
    </row>
    <row r="218" spans="9:9" ht="20.100000000000001" hidden="1" customHeight="1">
      <c r="I218" s="1" t="s">
        <v>2132</v>
      </c>
    </row>
    <row r="219" spans="9:9" ht="20.100000000000001" hidden="1" customHeight="1">
      <c r="I219" s="1" t="s">
        <v>2133</v>
      </c>
    </row>
    <row r="220" spans="9:9" ht="20.100000000000001" hidden="1" customHeight="1">
      <c r="I220" s="1" t="s">
        <v>2134</v>
      </c>
    </row>
    <row r="221" spans="9:9" ht="20.100000000000001" hidden="1" customHeight="1">
      <c r="I221" s="1" t="s">
        <v>2135</v>
      </c>
    </row>
    <row r="222" spans="9:9" ht="20.100000000000001" hidden="1" customHeight="1">
      <c r="I222" s="1" t="s">
        <v>2136</v>
      </c>
    </row>
    <row r="223" spans="9:9" ht="20.100000000000001" hidden="1" customHeight="1">
      <c r="I223" s="1" t="s">
        <v>2137</v>
      </c>
    </row>
    <row r="224" spans="9:9" ht="20.100000000000001" hidden="1" customHeight="1">
      <c r="I224" s="1" t="s">
        <v>2138</v>
      </c>
    </row>
    <row r="225" spans="9:9" ht="20.100000000000001" hidden="1" customHeight="1">
      <c r="I225" s="1" t="s">
        <v>2139</v>
      </c>
    </row>
    <row r="226" spans="9:9" ht="20.100000000000001" hidden="1" customHeight="1">
      <c r="I226" s="1" t="s">
        <v>2140</v>
      </c>
    </row>
    <row r="227" spans="9:9" ht="20.100000000000001" hidden="1" customHeight="1">
      <c r="I227" s="1" t="s">
        <v>2141</v>
      </c>
    </row>
    <row r="228" spans="9:9" ht="20.100000000000001" hidden="1" customHeight="1">
      <c r="I228" s="1" t="s">
        <v>2142</v>
      </c>
    </row>
    <row r="229" spans="9:9" ht="20.100000000000001" hidden="1" customHeight="1">
      <c r="I229" s="1" t="s">
        <v>2143</v>
      </c>
    </row>
    <row r="230" spans="9:9" ht="20.100000000000001" hidden="1" customHeight="1">
      <c r="I230" s="1" t="s">
        <v>2144</v>
      </c>
    </row>
    <row r="231" spans="9:9" ht="20.100000000000001" hidden="1" customHeight="1">
      <c r="I231" s="1" t="s">
        <v>2145</v>
      </c>
    </row>
    <row r="232" spans="9:9" ht="20.100000000000001" hidden="1" customHeight="1">
      <c r="I232" s="1" t="s">
        <v>2146</v>
      </c>
    </row>
    <row r="233" spans="9:9" ht="20.100000000000001" hidden="1" customHeight="1">
      <c r="I233" s="1" t="s">
        <v>2147</v>
      </c>
    </row>
    <row r="234" spans="9:9" ht="20.100000000000001" hidden="1" customHeight="1">
      <c r="I234" s="1" t="s">
        <v>2148</v>
      </c>
    </row>
    <row r="235" spans="9:9" ht="20.100000000000001" hidden="1" customHeight="1">
      <c r="I235" s="1" t="s">
        <v>2149</v>
      </c>
    </row>
    <row r="236" spans="9:9" ht="20.100000000000001" hidden="1" customHeight="1">
      <c r="I236" s="1" t="s">
        <v>2150</v>
      </c>
    </row>
    <row r="237" spans="9:9" ht="20.100000000000001" hidden="1" customHeight="1">
      <c r="I237" s="1" t="s">
        <v>2151</v>
      </c>
    </row>
    <row r="238" spans="9:9" ht="20.100000000000001" hidden="1" customHeight="1">
      <c r="I238" s="1" t="s">
        <v>2152</v>
      </c>
    </row>
    <row r="239" spans="9:9" ht="20.100000000000001" hidden="1" customHeight="1">
      <c r="I239" s="1" t="s">
        <v>2153</v>
      </c>
    </row>
    <row r="240" spans="9:9" ht="20.100000000000001" hidden="1" customHeight="1">
      <c r="I240" s="1" t="s">
        <v>2154</v>
      </c>
    </row>
    <row r="241" spans="9:9" ht="20.100000000000001" hidden="1" customHeight="1">
      <c r="I241" s="1" t="s">
        <v>2155</v>
      </c>
    </row>
    <row r="242" spans="9:9" ht="20.100000000000001" hidden="1" customHeight="1">
      <c r="I242" s="1" t="s">
        <v>2156</v>
      </c>
    </row>
    <row r="243" spans="9:9" ht="20.100000000000001" hidden="1" customHeight="1">
      <c r="I243" s="1" t="s">
        <v>2157</v>
      </c>
    </row>
    <row r="244" spans="9:9" ht="20.100000000000001" hidden="1" customHeight="1">
      <c r="I244" s="1" t="s">
        <v>2158</v>
      </c>
    </row>
    <row r="245" spans="9:9" ht="20.100000000000001" hidden="1" customHeight="1">
      <c r="I245" s="1" t="s">
        <v>2159</v>
      </c>
    </row>
    <row r="246" spans="9:9" ht="20.100000000000001" hidden="1" customHeight="1">
      <c r="I246" s="1" t="s">
        <v>2160</v>
      </c>
    </row>
    <row r="247" spans="9:9" ht="20.100000000000001" hidden="1" customHeight="1">
      <c r="I247" s="1" t="s">
        <v>2161</v>
      </c>
    </row>
    <row r="248" spans="9:9" ht="20.100000000000001" hidden="1" customHeight="1">
      <c r="I248" s="1" t="s">
        <v>2162</v>
      </c>
    </row>
    <row r="249" spans="9:9" ht="20.100000000000001" hidden="1" customHeight="1">
      <c r="I249" s="1" t="s">
        <v>2163</v>
      </c>
    </row>
    <row r="250" spans="9:9" ht="20.100000000000001" hidden="1" customHeight="1">
      <c r="I250" s="1" t="s">
        <v>2164</v>
      </c>
    </row>
    <row r="251" spans="9:9" ht="20.100000000000001" hidden="1" customHeight="1">
      <c r="I251" s="1" t="s">
        <v>2165</v>
      </c>
    </row>
    <row r="252" spans="9:9" ht="20.100000000000001" hidden="1" customHeight="1">
      <c r="I252" s="1" t="s">
        <v>2166</v>
      </c>
    </row>
    <row r="253" spans="9:9" ht="20.100000000000001" hidden="1" customHeight="1">
      <c r="I253" s="1" t="s">
        <v>2167</v>
      </c>
    </row>
    <row r="254" spans="9:9" ht="20.100000000000001" hidden="1" customHeight="1">
      <c r="I254" s="1" t="s">
        <v>65</v>
      </c>
    </row>
    <row r="255" spans="9:9" ht="20.100000000000001" hidden="1" customHeight="1">
      <c r="I255" s="1" t="s">
        <v>66</v>
      </c>
    </row>
    <row r="256" spans="9:9" ht="20.100000000000001" hidden="1" customHeight="1">
      <c r="I256" s="1" t="s">
        <v>67</v>
      </c>
    </row>
    <row r="257" spans="9:9" ht="20.100000000000001" hidden="1" customHeight="1">
      <c r="I257" s="1" t="s">
        <v>68</v>
      </c>
    </row>
    <row r="258" spans="9:9" ht="20.100000000000001" hidden="1" customHeight="1">
      <c r="I258" s="10" t="s">
        <v>112</v>
      </c>
    </row>
    <row r="259" spans="9:9" ht="20.100000000000001" hidden="1" customHeight="1">
      <c r="I259" s="1" t="s">
        <v>69</v>
      </c>
    </row>
    <row r="260" spans="9:9" ht="20.100000000000001" hidden="1" customHeight="1">
      <c r="I260" s="1" t="s">
        <v>70</v>
      </c>
    </row>
    <row r="261" spans="9:9" ht="20.100000000000001" hidden="1" customHeight="1">
      <c r="I261" s="1" t="s">
        <v>71</v>
      </c>
    </row>
    <row r="262" spans="9:9" ht="20.100000000000001" hidden="1" customHeight="1">
      <c r="I262" s="1" t="s">
        <v>72</v>
      </c>
    </row>
    <row r="263" spans="9:9" ht="20.100000000000001" hidden="1" customHeight="1">
      <c r="I263" s="1" t="s">
        <v>73</v>
      </c>
    </row>
    <row r="264" spans="9:9" ht="20.100000000000001" hidden="1" customHeight="1">
      <c r="I264" s="1" t="s">
        <v>74</v>
      </c>
    </row>
    <row r="265" spans="9:9" ht="20.100000000000001" hidden="1" customHeight="1">
      <c r="I265" s="1" t="s">
        <v>75</v>
      </c>
    </row>
    <row r="266" spans="9:9" ht="20.100000000000001" hidden="1" customHeight="1">
      <c r="I266" s="1" t="s">
        <v>76</v>
      </c>
    </row>
    <row r="267" spans="9:9" ht="20.100000000000001" hidden="1" customHeight="1">
      <c r="I267" s="1" t="s">
        <v>77</v>
      </c>
    </row>
    <row r="268" spans="9:9" ht="20.100000000000001" hidden="1" customHeight="1">
      <c r="I268" s="1" t="s">
        <v>78</v>
      </c>
    </row>
    <row r="269" spans="9:9" ht="20.100000000000001" hidden="1" customHeight="1">
      <c r="I269" s="1" t="s">
        <v>79</v>
      </c>
    </row>
    <row r="270" spans="9:9" ht="20.100000000000001" hidden="1" customHeight="1">
      <c r="I270" s="1" t="s">
        <v>80</v>
      </c>
    </row>
    <row r="271" spans="9:9" ht="20.100000000000001" hidden="1" customHeight="1">
      <c r="I271" s="1" t="s">
        <v>1308</v>
      </c>
    </row>
    <row r="272" spans="9:9" ht="20.100000000000001" hidden="1" customHeight="1">
      <c r="I272" s="1" t="s">
        <v>1309</v>
      </c>
    </row>
    <row r="273" spans="9:9" ht="20.100000000000001" hidden="1" customHeight="1">
      <c r="I273" s="1" t="s">
        <v>1310</v>
      </c>
    </row>
    <row r="274" spans="9:9" ht="20.100000000000001" hidden="1" customHeight="1">
      <c r="I274" s="1" t="s">
        <v>1311</v>
      </c>
    </row>
    <row r="275" spans="9:9" ht="20.100000000000001" hidden="1" customHeight="1">
      <c r="I275" s="1" t="s">
        <v>1312</v>
      </c>
    </row>
    <row r="276" spans="9:9" ht="20.100000000000001" hidden="1" customHeight="1">
      <c r="I276" s="1" t="s">
        <v>1313</v>
      </c>
    </row>
    <row r="277" spans="9:9" ht="20.100000000000001" hidden="1" customHeight="1">
      <c r="I277" s="1" t="s">
        <v>1314</v>
      </c>
    </row>
    <row r="278" spans="9:9" ht="20.100000000000001" hidden="1" customHeight="1">
      <c r="I278" s="1" t="s">
        <v>1315</v>
      </c>
    </row>
    <row r="279" spans="9:9" ht="20.100000000000001" hidden="1" customHeight="1">
      <c r="I279" s="1" t="s">
        <v>1316</v>
      </c>
    </row>
    <row r="280" spans="9:9" ht="20.100000000000001" hidden="1" customHeight="1">
      <c r="I280" s="1" t="s">
        <v>1317</v>
      </c>
    </row>
    <row r="281" spans="9:9" ht="20.100000000000001" hidden="1" customHeight="1">
      <c r="I281" s="1" t="s">
        <v>1318</v>
      </c>
    </row>
    <row r="282" spans="9:9" ht="20.100000000000001" hidden="1" customHeight="1">
      <c r="I282" s="1" t="s">
        <v>1319</v>
      </c>
    </row>
    <row r="283" spans="9:9" ht="20.100000000000001" hidden="1" customHeight="1">
      <c r="I283" s="1" t="s">
        <v>1320</v>
      </c>
    </row>
    <row r="284" spans="9:9" ht="20.100000000000001" hidden="1" customHeight="1">
      <c r="I284" s="1" t="s">
        <v>1321</v>
      </c>
    </row>
    <row r="285" spans="9:9" ht="20.100000000000001" hidden="1" customHeight="1">
      <c r="I285" s="1" t="s">
        <v>1322</v>
      </c>
    </row>
    <row r="286" spans="9:9" ht="20.100000000000001" hidden="1" customHeight="1">
      <c r="I286" s="1" t="s">
        <v>1323</v>
      </c>
    </row>
    <row r="287" spans="9:9" ht="20.100000000000001" hidden="1" customHeight="1">
      <c r="I287" s="1" t="s">
        <v>401</v>
      </c>
    </row>
    <row r="288" spans="9:9" ht="20.100000000000001" hidden="1" customHeight="1">
      <c r="I288" s="1" t="s">
        <v>402</v>
      </c>
    </row>
    <row r="289" spans="9:9" ht="20.100000000000001" hidden="1" customHeight="1">
      <c r="I289" s="1" t="s">
        <v>403</v>
      </c>
    </row>
    <row r="290" spans="9:9" ht="20.100000000000001" hidden="1" customHeight="1">
      <c r="I290" s="1" t="s">
        <v>404</v>
      </c>
    </row>
    <row r="291" spans="9:9" ht="20.100000000000001" hidden="1" customHeight="1">
      <c r="I291" s="1" t="s">
        <v>405</v>
      </c>
    </row>
    <row r="292" spans="9:9" ht="20.100000000000001" hidden="1" customHeight="1">
      <c r="I292" s="1" t="s">
        <v>406</v>
      </c>
    </row>
    <row r="293" spans="9:9" ht="20.100000000000001" hidden="1" customHeight="1">
      <c r="I293" s="1" t="s">
        <v>407</v>
      </c>
    </row>
    <row r="294" spans="9:9" ht="20.100000000000001" hidden="1" customHeight="1">
      <c r="I294" s="1" t="s">
        <v>408</v>
      </c>
    </row>
    <row r="295" spans="9:9" ht="20.100000000000001" hidden="1" customHeight="1">
      <c r="I295" s="1" t="s">
        <v>409</v>
      </c>
    </row>
    <row r="296" spans="9:9" ht="20.100000000000001" hidden="1" customHeight="1">
      <c r="I296" s="1" t="s">
        <v>410</v>
      </c>
    </row>
    <row r="297" spans="9:9" ht="20.100000000000001" hidden="1" customHeight="1">
      <c r="I297" s="1" t="s">
        <v>411</v>
      </c>
    </row>
    <row r="298" spans="9:9" ht="20.100000000000001" hidden="1" customHeight="1">
      <c r="I298" s="1" t="s">
        <v>412</v>
      </c>
    </row>
    <row r="299" spans="9:9" ht="20.100000000000001" hidden="1" customHeight="1">
      <c r="I299" s="1" t="s">
        <v>413</v>
      </c>
    </row>
    <row r="300" spans="9:9" ht="20.100000000000001" hidden="1" customHeight="1">
      <c r="I300" s="1" t="s">
        <v>414</v>
      </c>
    </row>
    <row r="301" spans="9:9" ht="20.100000000000001" hidden="1" customHeight="1">
      <c r="I301" s="1" t="s">
        <v>415</v>
      </c>
    </row>
    <row r="302" spans="9:9" ht="20.100000000000001" hidden="1" customHeight="1">
      <c r="I302" s="1" t="s">
        <v>416</v>
      </c>
    </row>
    <row r="303" spans="9:9" ht="20.100000000000001" hidden="1" customHeight="1">
      <c r="I303" s="1" t="s">
        <v>417</v>
      </c>
    </row>
    <row r="304" spans="9:9" ht="20.100000000000001" hidden="1" customHeight="1">
      <c r="I304" s="1" t="s">
        <v>418</v>
      </c>
    </row>
    <row r="305" spans="9:9" ht="20.100000000000001" hidden="1" customHeight="1">
      <c r="I305" s="1" t="s">
        <v>419</v>
      </c>
    </row>
    <row r="306" spans="9:9" ht="20.100000000000001" hidden="1" customHeight="1">
      <c r="I306" s="1" t="s">
        <v>420</v>
      </c>
    </row>
    <row r="307" spans="9:9" ht="20.100000000000001" hidden="1" customHeight="1">
      <c r="I307" s="1" t="s">
        <v>1630</v>
      </c>
    </row>
    <row r="308" spans="9:9" ht="20.100000000000001" hidden="1" customHeight="1">
      <c r="I308" s="1" t="s">
        <v>1631</v>
      </c>
    </row>
    <row r="309" spans="9:9" ht="20.100000000000001" hidden="1" customHeight="1">
      <c r="I309" s="1" t="s">
        <v>1632</v>
      </c>
    </row>
    <row r="310" spans="9:9" ht="20.100000000000001" hidden="1" customHeight="1">
      <c r="I310" s="1" t="s">
        <v>1633</v>
      </c>
    </row>
    <row r="311" spans="9:9" ht="20.100000000000001" hidden="1" customHeight="1">
      <c r="I311" s="1" t="s">
        <v>1634</v>
      </c>
    </row>
    <row r="312" spans="9:9" ht="20.100000000000001" hidden="1" customHeight="1">
      <c r="I312" s="1" t="s">
        <v>1635</v>
      </c>
    </row>
    <row r="313" spans="9:9" ht="20.100000000000001" hidden="1" customHeight="1">
      <c r="I313" s="1" t="s">
        <v>1636</v>
      </c>
    </row>
    <row r="314" spans="9:9" ht="20.100000000000001" hidden="1" customHeight="1">
      <c r="I314" s="1" t="s">
        <v>1637</v>
      </c>
    </row>
    <row r="315" spans="9:9" ht="20.100000000000001" hidden="1" customHeight="1">
      <c r="I315" s="1" t="s">
        <v>1638</v>
      </c>
    </row>
    <row r="316" spans="9:9" ht="20.100000000000001" hidden="1" customHeight="1">
      <c r="I316" s="1" t="s">
        <v>1639</v>
      </c>
    </row>
    <row r="317" spans="9:9" ht="20.100000000000001" hidden="1" customHeight="1">
      <c r="I317" s="1" t="s">
        <v>1640</v>
      </c>
    </row>
    <row r="318" spans="9:9" ht="20.100000000000001" hidden="1" customHeight="1">
      <c r="I318" s="1" t="s">
        <v>1641</v>
      </c>
    </row>
    <row r="319" spans="9:9" ht="20.100000000000001" hidden="1" customHeight="1">
      <c r="I319" s="1" t="s">
        <v>1642</v>
      </c>
    </row>
    <row r="320" spans="9:9" ht="20.100000000000001" hidden="1" customHeight="1">
      <c r="I320" s="1" t="s">
        <v>736</v>
      </c>
    </row>
    <row r="321" spans="9:9" ht="20.100000000000001" hidden="1" customHeight="1">
      <c r="I321" s="1" t="s">
        <v>737</v>
      </c>
    </row>
    <row r="322" spans="9:9" ht="20.100000000000001" hidden="1" customHeight="1">
      <c r="I322" s="1" t="s">
        <v>738</v>
      </c>
    </row>
    <row r="323" spans="9:9" ht="20.100000000000001" hidden="1" customHeight="1">
      <c r="I323" s="1" t="s">
        <v>739</v>
      </c>
    </row>
    <row r="324" spans="9:9" ht="20.100000000000001" hidden="1" customHeight="1">
      <c r="I324" s="1" t="s">
        <v>740</v>
      </c>
    </row>
    <row r="325" spans="9:9" ht="20.100000000000001" hidden="1" customHeight="1">
      <c r="I325" s="1" t="s">
        <v>741</v>
      </c>
    </row>
    <row r="326" spans="9:9" ht="20.100000000000001" hidden="1" customHeight="1">
      <c r="I326" s="1" t="s">
        <v>1957</v>
      </c>
    </row>
    <row r="327" spans="9:9" ht="20.100000000000001" hidden="1" customHeight="1">
      <c r="I327" s="1" t="s">
        <v>1958</v>
      </c>
    </row>
    <row r="328" spans="9:9" ht="20.100000000000001" hidden="1" customHeight="1">
      <c r="I328" s="1" t="s">
        <v>1959</v>
      </c>
    </row>
    <row r="329" spans="9:9" ht="20.100000000000001" hidden="1" customHeight="1">
      <c r="I329" s="1" t="s">
        <v>1960</v>
      </c>
    </row>
    <row r="330" spans="9:9" ht="20.100000000000001" hidden="1" customHeight="1">
      <c r="I330" s="1" t="s">
        <v>1961</v>
      </c>
    </row>
    <row r="331" spans="9:9" ht="20.100000000000001" hidden="1" customHeight="1">
      <c r="I331" s="1" t="s">
        <v>1962</v>
      </c>
    </row>
    <row r="332" spans="9:9" ht="20.100000000000001" hidden="1" customHeight="1">
      <c r="I332" s="1" t="s">
        <v>1963</v>
      </c>
    </row>
    <row r="333" spans="9:9" ht="20.100000000000001" hidden="1" customHeight="1">
      <c r="I333" s="1" t="s">
        <v>1964</v>
      </c>
    </row>
    <row r="334" spans="9:9" ht="20.100000000000001" hidden="1" customHeight="1">
      <c r="I334" s="1" t="s">
        <v>1965</v>
      </c>
    </row>
    <row r="335" spans="9:9" ht="20.100000000000001" hidden="1" customHeight="1">
      <c r="I335" s="1" t="s">
        <v>1966</v>
      </c>
    </row>
    <row r="336" spans="9:9" ht="20.100000000000001" hidden="1" customHeight="1">
      <c r="I336" s="1" t="s">
        <v>1967</v>
      </c>
    </row>
    <row r="337" spans="9:9" ht="20.100000000000001" hidden="1" customHeight="1">
      <c r="I337" s="1" t="s">
        <v>1968</v>
      </c>
    </row>
    <row r="338" spans="9:9" ht="20.100000000000001" hidden="1" customHeight="1">
      <c r="I338" s="1" t="s">
        <v>1969</v>
      </c>
    </row>
    <row r="339" spans="9:9" ht="20.100000000000001" hidden="1" customHeight="1">
      <c r="I339" s="1" t="s">
        <v>1970</v>
      </c>
    </row>
    <row r="340" spans="9:9" ht="20.100000000000001" hidden="1" customHeight="1">
      <c r="I340" s="1" t="s">
        <v>1971</v>
      </c>
    </row>
    <row r="341" spans="9:9" ht="20.100000000000001" hidden="1" customHeight="1">
      <c r="I341" s="1" t="s">
        <v>1972</v>
      </c>
    </row>
    <row r="342" spans="9:9" ht="20.100000000000001" hidden="1" customHeight="1">
      <c r="I342" s="1" t="s">
        <v>1973</v>
      </c>
    </row>
    <row r="343" spans="9:9" ht="20.100000000000001" hidden="1" customHeight="1">
      <c r="I343" s="1" t="s">
        <v>1974</v>
      </c>
    </row>
    <row r="344" spans="9:9" ht="20.100000000000001" hidden="1" customHeight="1">
      <c r="I344" s="1" t="s">
        <v>1975</v>
      </c>
    </row>
    <row r="345" spans="9:9" ht="20.100000000000001" hidden="1" customHeight="1">
      <c r="I345" s="1" t="s">
        <v>1976</v>
      </c>
    </row>
    <row r="346" spans="9:9" ht="20.100000000000001" hidden="1" customHeight="1">
      <c r="I346" s="1" t="s">
        <v>1977</v>
      </c>
    </row>
    <row r="347" spans="9:9" ht="20.100000000000001" hidden="1" customHeight="1">
      <c r="I347" s="1" t="s">
        <v>1978</v>
      </c>
    </row>
    <row r="348" spans="9:9" ht="20.100000000000001" hidden="1" customHeight="1">
      <c r="I348" s="1" t="s">
        <v>1979</v>
      </c>
    </row>
    <row r="349" spans="9:9" ht="20.100000000000001" hidden="1" customHeight="1">
      <c r="I349" s="1" t="s">
        <v>1980</v>
      </c>
    </row>
    <row r="350" spans="9:9" ht="20.100000000000001" hidden="1" customHeight="1">
      <c r="I350" s="1" t="s">
        <v>1981</v>
      </c>
    </row>
    <row r="351" spans="9:9" ht="20.100000000000001" hidden="1" customHeight="1">
      <c r="I351" s="1" t="s">
        <v>1982</v>
      </c>
    </row>
    <row r="352" spans="9:9" ht="20.100000000000001" hidden="1" customHeight="1">
      <c r="I352" s="1" t="s">
        <v>1983</v>
      </c>
    </row>
    <row r="353" spans="9:9" ht="20.100000000000001" hidden="1" customHeight="1">
      <c r="I353" s="1" t="s">
        <v>1984</v>
      </c>
    </row>
    <row r="354" spans="9:9" ht="20.100000000000001" hidden="1" customHeight="1">
      <c r="I354" s="1" t="s">
        <v>1985</v>
      </c>
    </row>
    <row r="355" spans="9:9" ht="20.100000000000001" hidden="1" customHeight="1">
      <c r="I355" s="1" t="s">
        <v>1986</v>
      </c>
    </row>
    <row r="356" spans="9:9" ht="20.100000000000001" hidden="1" customHeight="1">
      <c r="I356" s="1" t="s">
        <v>1987</v>
      </c>
    </row>
    <row r="357" spans="9:9" ht="20.100000000000001" hidden="1" customHeight="1">
      <c r="I357" s="1" t="s">
        <v>1988</v>
      </c>
    </row>
    <row r="358" spans="9:9" ht="20.100000000000001" hidden="1" customHeight="1">
      <c r="I358" s="1" t="s">
        <v>1989</v>
      </c>
    </row>
    <row r="359" spans="9:9" ht="20.100000000000001" hidden="1" customHeight="1">
      <c r="I359" s="1" t="s">
        <v>1990</v>
      </c>
    </row>
    <row r="360" spans="9:9" ht="20.100000000000001" hidden="1" customHeight="1">
      <c r="I360" s="1" t="s">
        <v>1991</v>
      </c>
    </row>
    <row r="361" spans="9:9" ht="20.100000000000001" hidden="1" customHeight="1">
      <c r="I361" s="1" t="s">
        <v>1992</v>
      </c>
    </row>
    <row r="362" spans="9:9" ht="20.100000000000001" hidden="1" customHeight="1">
      <c r="I362" s="1" t="s">
        <v>1993</v>
      </c>
    </row>
    <row r="363" spans="9:9" ht="20.100000000000001" hidden="1" customHeight="1">
      <c r="I363" s="1" t="s">
        <v>1994</v>
      </c>
    </row>
    <row r="364" spans="9:9" ht="20.100000000000001" hidden="1" customHeight="1">
      <c r="I364" s="1" t="s">
        <v>1995</v>
      </c>
    </row>
    <row r="365" spans="9:9" ht="20.100000000000001" hidden="1" customHeight="1">
      <c r="I365" s="1" t="s">
        <v>1996</v>
      </c>
    </row>
    <row r="366" spans="9:9" ht="20.100000000000001" hidden="1" customHeight="1">
      <c r="I366" s="1" t="s">
        <v>1997</v>
      </c>
    </row>
    <row r="367" spans="9:9" ht="20.100000000000001" hidden="1" customHeight="1">
      <c r="I367" s="1" t="s">
        <v>1998</v>
      </c>
    </row>
    <row r="368" spans="9:9" ht="20.100000000000001" hidden="1" customHeight="1">
      <c r="I368" s="1" t="s">
        <v>1999</v>
      </c>
    </row>
    <row r="369" spans="9:9" ht="20.100000000000001" hidden="1" customHeight="1">
      <c r="I369" s="1" t="s">
        <v>2000</v>
      </c>
    </row>
    <row r="370" spans="9:9" ht="20.100000000000001" hidden="1" customHeight="1">
      <c r="I370" s="1" t="s">
        <v>2001</v>
      </c>
    </row>
    <row r="371" spans="9:9" ht="20.100000000000001" hidden="1" customHeight="1">
      <c r="I371" s="1" t="s">
        <v>2002</v>
      </c>
    </row>
    <row r="372" spans="9:9" ht="20.100000000000001" hidden="1" customHeight="1">
      <c r="I372" s="1" t="s">
        <v>2003</v>
      </c>
    </row>
    <row r="373" spans="9:9" ht="20.100000000000001" hidden="1" customHeight="1">
      <c r="I373" s="1" t="s">
        <v>2004</v>
      </c>
    </row>
    <row r="374" spans="9:9" ht="20.100000000000001" hidden="1" customHeight="1">
      <c r="I374" s="1" t="s">
        <v>2005</v>
      </c>
    </row>
    <row r="375" spans="9:9" ht="20.100000000000001" hidden="1" customHeight="1">
      <c r="I375" s="1" t="s">
        <v>2006</v>
      </c>
    </row>
    <row r="376" spans="9:9" ht="20.100000000000001" hidden="1" customHeight="1">
      <c r="I376" s="1" t="s">
        <v>2007</v>
      </c>
    </row>
    <row r="377" spans="9:9" ht="20.100000000000001" hidden="1" customHeight="1">
      <c r="I377" s="10" t="s">
        <v>264</v>
      </c>
    </row>
    <row r="378" spans="9:9" ht="20.100000000000001" hidden="1" customHeight="1">
      <c r="I378" s="1" t="s">
        <v>2008</v>
      </c>
    </row>
    <row r="379" spans="9:9" ht="20.100000000000001" hidden="1" customHeight="1">
      <c r="I379" s="1" t="s">
        <v>2009</v>
      </c>
    </row>
    <row r="380" spans="9:9" ht="20.100000000000001" hidden="1" customHeight="1">
      <c r="I380" s="1" t="s">
        <v>2010</v>
      </c>
    </row>
    <row r="381" spans="9:9" ht="20.100000000000001" hidden="1" customHeight="1">
      <c r="I381" s="1" t="s">
        <v>2011</v>
      </c>
    </row>
    <row r="382" spans="9:9" ht="20.100000000000001" hidden="1" customHeight="1">
      <c r="I382" s="1" t="s">
        <v>2012</v>
      </c>
    </row>
    <row r="383" spans="9:9" ht="20.100000000000001" hidden="1" customHeight="1">
      <c r="I383" s="1" t="s">
        <v>2013</v>
      </c>
    </row>
    <row r="384" spans="9:9" ht="20.100000000000001" hidden="1" customHeight="1">
      <c r="I384" s="1" t="s">
        <v>2014</v>
      </c>
    </row>
    <row r="385" spans="9:9" ht="20.100000000000001" hidden="1" customHeight="1">
      <c r="I385" s="1" t="s">
        <v>2015</v>
      </c>
    </row>
    <row r="386" spans="9:9" ht="20.100000000000001" hidden="1" customHeight="1">
      <c r="I386" s="1" t="s">
        <v>2016</v>
      </c>
    </row>
    <row r="387" spans="9:9" ht="20.100000000000001" hidden="1" customHeight="1">
      <c r="I387" s="1" t="s">
        <v>2017</v>
      </c>
    </row>
    <row r="388" spans="9:9" ht="20.100000000000001" hidden="1" customHeight="1">
      <c r="I388" s="1" t="s">
        <v>2018</v>
      </c>
    </row>
    <row r="389" spans="9:9" ht="20.100000000000001" hidden="1" customHeight="1">
      <c r="I389" s="1" t="s">
        <v>2019</v>
      </c>
    </row>
    <row r="390" spans="9:9" ht="20.100000000000001" hidden="1" customHeight="1">
      <c r="I390" s="1" t="s">
        <v>802</v>
      </c>
    </row>
    <row r="391" spans="9:9" ht="20.100000000000001" hidden="1" customHeight="1">
      <c r="I391" s="1" t="s">
        <v>803</v>
      </c>
    </row>
    <row r="392" spans="9:9" ht="20.100000000000001" hidden="1" customHeight="1">
      <c r="I392" s="1" t="s">
        <v>804</v>
      </c>
    </row>
    <row r="393" spans="9:9" ht="20.100000000000001" hidden="1" customHeight="1">
      <c r="I393" s="1" t="s">
        <v>805</v>
      </c>
    </row>
    <row r="394" spans="9:9" ht="20.100000000000001" hidden="1" customHeight="1">
      <c r="I394" s="1" t="s">
        <v>806</v>
      </c>
    </row>
    <row r="395" spans="9:9" ht="20.100000000000001" hidden="1" customHeight="1">
      <c r="I395" s="1" t="s">
        <v>807</v>
      </c>
    </row>
    <row r="396" spans="9:9" ht="20.100000000000001" hidden="1" customHeight="1">
      <c r="I396" s="1" t="s">
        <v>808</v>
      </c>
    </row>
    <row r="397" spans="9:9" ht="20.100000000000001" hidden="1" customHeight="1">
      <c r="I397" s="1" t="s">
        <v>809</v>
      </c>
    </row>
    <row r="398" spans="9:9" ht="20.100000000000001" hidden="1" customHeight="1">
      <c r="I398" s="1" t="s">
        <v>810</v>
      </c>
    </row>
    <row r="399" spans="9:9" ht="20.100000000000001" hidden="1" customHeight="1">
      <c r="I399" s="1" t="s">
        <v>811</v>
      </c>
    </row>
    <row r="400" spans="9:9" ht="20.100000000000001" hidden="1" customHeight="1">
      <c r="I400" s="1" t="s">
        <v>812</v>
      </c>
    </row>
    <row r="401" spans="9:9" ht="20.100000000000001" hidden="1" customHeight="1">
      <c r="I401" s="1" t="s">
        <v>813</v>
      </c>
    </row>
    <row r="402" spans="9:9" ht="20.100000000000001" hidden="1" customHeight="1">
      <c r="I402" s="1" t="s">
        <v>814</v>
      </c>
    </row>
    <row r="403" spans="9:9" ht="20.100000000000001" hidden="1" customHeight="1">
      <c r="I403" s="1" t="s">
        <v>815</v>
      </c>
    </row>
    <row r="404" spans="9:9" ht="20.100000000000001" hidden="1" customHeight="1">
      <c r="I404" s="1" t="s">
        <v>816</v>
      </c>
    </row>
    <row r="405" spans="9:9" ht="20.100000000000001" hidden="1" customHeight="1">
      <c r="I405" s="1" t="s">
        <v>817</v>
      </c>
    </row>
    <row r="406" spans="9:9" ht="20.100000000000001" hidden="1" customHeight="1">
      <c r="I406" s="1" t="s">
        <v>818</v>
      </c>
    </row>
    <row r="407" spans="9:9" ht="20.100000000000001" hidden="1" customHeight="1">
      <c r="I407" s="1" t="s">
        <v>819</v>
      </c>
    </row>
    <row r="408" spans="9:9" ht="20.100000000000001" hidden="1" customHeight="1">
      <c r="I408" s="1" t="s">
        <v>820</v>
      </c>
    </row>
    <row r="409" spans="9:9" ht="20.100000000000001" hidden="1" customHeight="1">
      <c r="I409" s="1" t="s">
        <v>821</v>
      </c>
    </row>
    <row r="410" spans="9:9" ht="20.100000000000001" hidden="1" customHeight="1">
      <c r="I410" s="1" t="s">
        <v>822</v>
      </c>
    </row>
    <row r="411" spans="9:9" ht="20.100000000000001" hidden="1" customHeight="1">
      <c r="I411" s="1" t="s">
        <v>823</v>
      </c>
    </row>
    <row r="412" spans="9:9" ht="20.100000000000001" hidden="1" customHeight="1">
      <c r="I412" s="1" t="s">
        <v>1734</v>
      </c>
    </row>
    <row r="413" spans="9:9" ht="20.100000000000001" hidden="1" customHeight="1">
      <c r="I413" s="1" t="s">
        <v>1735</v>
      </c>
    </row>
    <row r="414" spans="9:9" ht="20.100000000000001" hidden="1" customHeight="1">
      <c r="I414" s="1" t="s">
        <v>1736</v>
      </c>
    </row>
    <row r="415" spans="9:9" ht="20.100000000000001" hidden="1" customHeight="1">
      <c r="I415" s="1" t="s">
        <v>1737</v>
      </c>
    </row>
    <row r="416" spans="9:9" ht="20.100000000000001" hidden="1" customHeight="1">
      <c r="I416" s="1" t="s">
        <v>1738</v>
      </c>
    </row>
    <row r="417" spans="9:9" ht="20.100000000000001" hidden="1" customHeight="1">
      <c r="I417" s="1" t="s">
        <v>1739</v>
      </c>
    </row>
    <row r="418" spans="9:9" ht="20.100000000000001" hidden="1" customHeight="1">
      <c r="I418" s="1" t="s">
        <v>1740</v>
      </c>
    </row>
    <row r="419" spans="9:9" ht="20.100000000000001" hidden="1" customHeight="1">
      <c r="I419" s="1" t="s">
        <v>1741</v>
      </c>
    </row>
    <row r="420" spans="9:9" ht="20.100000000000001" hidden="1" customHeight="1">
      <c r="I420" s="1" t="s">
        <v>1742</v>
      </c>
    </row>
    <row r="421" spans="9:9" ht="20.100000000000001" hidden="1" customHeight="1">
      <c r="I421" s="1" t="s">
        <v>1743</v>
      </c>
    </row>
    <row r="422" spans="9:9" ht="20.100000000000001" hidden="1" customHeight="1">
      <c r="I422" s="1" t="s">
        <v>1744</v>
      </c>
    </row>
    <row r="423" spans="9:9" ht="20.100000000000001" hidden="1" customHeight="1">
      <c r="I423" s="1" t="s">
        <v>1745</v>
      </c>
    </row>
    <row r="424" spans="9:9" ht="20.100000000000001" hidden="1" customHeight="1">
      <c r="I424" s="1" t="s">
        <v>1746</v>
      </c>
    </row>
    <row r="425" spans="9:9" ht="20.100000000000001" hidden="1" customHeight="1">
      <c r="I425" s="1" t="s">
        <v>1747</v>
      </c>
    </row>
    <row r="426" spans="9:9" ht="20.100000000000001" hidden="1" customHeight="1">
      <c r="I426" s="1" t="s">
        <v>528</v>
      </c>
    </row>
    <row r="427" spans="9:9" ht="20.100000000000001" hidden="1" customHeight="1">
      <c r="I427" s="1" t="s">
        <v>529</v>
      </c>
    </row>
    <row r="428" spans="9:9" ht="20.100000000000001" hidden="1" customHeight="1">
      <c r="I428" s="1" t="s">
        <v>530</v>
      </c>
    </row>
    <row r="429" spans="9:9" ht="20.100000000000001" hidden="1" customHeight="1">
      <c r="I429" s="1" t="s">
        <v>531</v>
      </c>
    </row>
    <row r="430" spans="9:9" ht="20.100000000000001" hidden="1" customHeight="1">
      <c r="I430" s="1" t="s">
        <v>532</v>
      </c>
    </row>
    <row r="431" spans="9:9" ht="20.100000000000001" hidden="1" customHeight="1">
      <c r="I431" s="1" t="s">
        <v>533</v>
      </c>
    </row>
    <row r="432" spans="9:9" ht="20.100000000000001" hidden="1" customHeight="1">
      <c r="I432" s="1" t="s">
        <v>534</v>
      </c>
    </row>
    <row r="433" spans="9:9" ht="20.100000000000001" hidden="1" customHeight="1">
      <c r="I433" s="1" t="s">
        <v>535</v>
      </c>
    </row>
    <row r="434" spans="9:9" ht="20.100000000000001" hidden="1" customHeight="1">
      <c r="I434" s="1" t="s">
        <v>536</v>
      </c>
    </row>
    <row r="435" spans="9:9" ht="20.100000000000001" hidden="1" customHeight="1">
      <c r="I435" s="1" t="s">
        <v>537</v>
      </c>
    </row>
    <row r="436" spans="9:9" ht="20.100000000000001" hidden="1" customHeight="1">
      <c r="I436" s="1" t="s">
        <v>538</v>
      </c>
    </row>
    <row r="437" spans="9:9" ht="20.100000000000001" hidden="1" customHeight="1">
      <c r="I437" s="1" t="s">
        <v>539</v>
      </c>
    </row>
    <row r="438" spans="9:9" ht="20.100000000000001" hidden="1" customHeight="1">
      <c r="I438" s="1" t="s">
        <v>540</v>
      </c>
    </row>
    <row r="439" spans="9:9" ht="20.100000000000001" hidden="1" customHeight="1">
      <c r="I439" s="1" t="s">
        <v>541</v>
      </c>
    </row>
    <row r="440" spans="9:9" ht="20.100000000000001" hidden="1" customHeight="1">
      <c r="I440" s="1" t="s">
        <v>542</v>
      </c>
    </row>
    <row r="441" spans="9:9" ht="20.100000000000001" hidden="1" customHeight="1">
      <c r="I441" s="1" t="s">
        <v>543</v>
      </c>
    </row>
    <row r="442" spans="9:9" ht="20.100000000000001" hidden="1" customHeight="1">
      <c r="I442" s="1" t="s">
        <v>544</v>
      </c>
    </row>
    <row r="443" spans="9:9" ht="20.100000000000001" hidden="1" customHeight="1">
      <c r="I443" s="1" t="s">
        <v>545</v>
      </c>
    </row>
    <row r="444" spans="9:9" ht="20.100000000000001" hidden="1" customHeight="1">
      <c r="I444" s="1" t="s">
        <v>546</v>
      </c>
    </row>
    <row r="445" spans="9:9" ht="20.100000000000001" hidden="1" customHeight="1">
      <c r="I445" s="1" t="s">
        <v>547</v>
      </c>
    </row>
    <row r="446" spans="9:9" ht="20.100000000000001" hidden="1" customHeight="1">
      <c r="I446" s="1" t="s">
        <v>548</v>
      </c>
    </row>
    <row r="447" spans="9:9" ht="20.100000000000001" hidden="1" customHeight="1">
      <c r="I447" s="1" t="s">
        <v>549</v>
      </c>
    </row>
    <row r="448" spans="9:9" ht="20.100000000000001" hidden="1" customHeight="1">
      <c r="I448" s="1" t="s">
        <v>550</v>
      </c>
    </row>
    <row r="449" spans="9:9" ht="20.100000000000001" hidden="1" customHeight="1">
      <c r="I449" s="1" t="s">
        <v>551</v>
      </c>
    </row>
    <row r="450" spans="9:9" ht="20.100000000000001" hidden="1" customHeight="1">
      <c r="I450" s="1" t="s">
        <v>552</v>
      </c>
    </row>
    <row r="451" spans="9:9" ht="20.100000000000001" hidden="1" customHeight="1">
      <c r="I451" s="1" t="s">
        <v>553</v>
      </c>
    </row>
    <row r="452" spans="9:9" ht="20.100000000000001" hidden="1" customHeight="1">
      <c r="I452" s="1" t="s">
        <v>554</v>
      </c>
    </row>
    <row r="453" spans="9:9" ht="20.100000000000001" hidden="1" customHeight="1">
      <c r="I453" s="1" t="s">
        <v>555</v>
      </c>
    </row>
    <row r="454" spans="9:9" ht="20.100000000000001" hidden="1" customHeight="1">
      <c r="I454" s="1" t="s">
        <v>1482</v>
      </c>
    </row>
    <row r="455" spans="9:9" ht="20.100000000000001" hidden="1" customHeight="1">
      <c r="I455" s="1" t="s">
        <v>272</v>
      </c>
    </row>
    <row r="456" spans="9:9" ht="20.100000000000001" hidden="1" customHeight="1">
      <c r="I456" s="1" t="s">
        <v>273</v>
      </c>
    </row>
    <row r="457" spans="9:9" ht="20.100000000000001" hidden="1" customHeight="1">
      <c r="I457" s="1" t="s">
        <v>274</v>
      </c>
    </row>
    <row r="458" spans="9:9" ht="20.100000000000001" hidden="1" customHeight="1">
      <c r="I458" s="1" t="s">
        <v>275</v>
      </c>
    </row>
    <row r="459" spans="9:9" ht="20.100000000000001" hidden="1" customHeight="1">
      <c r="I459" s="1" t="s">
        <v>276</v>
      </c>
    </row>
    <row r="460" spans="9:9" ht="20.100000000000001" hidden="1" customHeight="1">
      <c r="I460" s="1" t="s">
        <v>277</v>
      </c>
    </row>
    <row r="461" spans="9:9" ht="20.100000000000001" hidden="1" customHeight="1">
      <c r="I461" s="1" t="s">
        <v>278</v>
      </c>
    </row>
    <row r="462" spans="9:9" ht="20.100000000000001" hidden="1" customHeight="1">
      <c r="I462" s="1" t="s">
        <v>279</v>
      </c>
    </row>
    <row r="463" spans="9:9" ht="20.100000000000001" hidden="1" customHeight="1">
      <c r="I463" s="1" t="s">
        <v>280</v>
      </c>
    </row>
    <row r="464" spans="9:9" ht="20.100000000000001" hidden="1" customHeight="1">
      <c r="I464" s="1" t="s">
        <v>281</v>
      </c>
    </row>
    <row r="465" spans="9:9" ht="20.100000000000001" hidden="1" customHeight="1">
      <c r="I465" s="1" t="s">
        <v>282</v>
      </c>
    </row>
    <row r="466" spans="9:9" ht="20.100000000000001" hidden="1" customHeight="1">
      <c r="I466" s="10" t="s">
        <v>113</v>
      </c>
    </row>
    <row r="467" spans="9:9" ht="20.100000000000001" hidden="1" customHeight="1">
      <c r="I467" s="1" t="s">
        <v>283</v>
      </c>
    </row>
    <row r="468" spans="9:9" ht="20.100000000000001" hidden="1" customHeight="1">
      <c r="I468" s="1" t="s">
        <v>284</v>
      </c>
    </row>
    <row r="469" spans="9:9" ht="20.100000000000001" hidden="1" customHeight="1">
      <c r="I469" s="1" t="s">
        <v>285</v>
      </c>
    </row>
    <row r="470" spans="9:9" ht="20.100000000000001" hidden="1" customHeight="1">
      <c r="I470" s="1" t="s">
        <v>286</v>
      </c>
    </row>
    <row r="471" spans="9:9" ht="20.100000000000001" hidden="1" customHeight="1">
      <c r="I471" s="1" t="s">
        <v>287</v>
      </c>
    </row>
    <row r="472" spans="9:9" ht="20.100000000000001" hidden="1" customHeight="1">
      <c r="I472" s="1" t="s">
        <v>288</v>
      </c>
    </row>
    <row r="473" spans="9:9" ht="20.100000000000001" hidden="1" customHeight="1">
      <c r="I473" s="1" t="s">
        <v>289</v>
      </c>
    </row>
    <row r="474" spans="9:9" ht="20.100000000000001" hidden="1" customHeight="1">
      <c r="I474" s="1" t="s">
        <v>290</v>
      </c>
    </row>
    <row r="475" spans="9:9" ht="20.100000000000001" hidden="1" customHeight="1">
      <c r="I475" s="1" t="s">
        <v>1226</v>
      </c>
    </row>
    <row r="476" spans="9:9" ht="20.100000000000001" hidden="1" customHeight="1">
      <c r="I476" s="1" t="s">
        <v>1227</v>
      </c>
    </row>
    <row r="477" spans="9:9" ht="20.100000000000001" hidden="1" customHeight="1">
      <c r="I477" s="1" t="s">
        <v>1228</v>
      </c>
    </row>
    <row r="478" spans="9:9" ht="20.100000000000001" hidden="1" customHeight="1">
      <c r="I478" s="1" t="s">
        <v>1229</v>
      </c>
    </row>
    <row r="479" spans="9:9" ht="20.100000000000001" hidden="1" customHeight="1">
      <c r="I479" s="1" t="s">
        <v>1230</v>
      </c>
    </row>
    <row r="480" spans="9:9" ht="20.100000000000001" hidden="1" customHeight="1">
      <c r="I480" s="1" t="s">
        <v>1231</v>
      </c>
    </row>
    <row r="481" spans="9:9" ht="20.100000000000001" hidden="1" customHeight="1">
      <c r="I481" s="1" t="s">
        <v>1232</v>
      </c>
    </row>
    <row r="482" spans="9:9" ht="20.100000000000001" hidden="1" customHeight="1">
      <c r="I482" s="1" t="s">
        <v>1233</v>
      </c>
    </row>
    <row r="483" spans="9:9" ht="20.100000000000001" hidden="1" customHeight="1">
      <c r="I483" s="1" t="s">
        <v>1234</v>
      </c>
    </row>
    <row r="484" spans="9:9" ht="20.100000000000001" hidden="1" customHeight="1">
      <c r="I484" s="1" t="s">
        <v>1235</v>
      </c>
    </row>
    <row r="485" spans="9:9" ht="20.100000000000001" hidden="1" customHeight="1">
      <c r="I485" s="1" t="s">
        <v>1236</v>
      </c>
    </row>
    <row r="486" spans="9:9" ht="20.100000000000001" hidden="1" customHeight="1">
      <c r="I486" s="1" t="s">
        <v>1237</v>
      </c>
    </row>
    <row r="487" spans="9:9" ht="20.100000000000001" hidden="1" customHeight="1">
      <c r="I487" s="1" t="s">
        <v>1238</v>
      </c>
    </row>
    <row r="488" spans="9:9" ht="20.100000000000001" hidden="1" customHeight="1">
      <c r="I488" s="1" t="s">
        <v>1239</v>
      </c>
    </row>
    <row r="489" spans="9:9" ht="20.100000000000001" hidden="1" customHeight="1">
      <c r="I489" s="1" t="s">
        <v>1240</v>
      </c>
    </row>
    <row r="490" spans="9:9" ht="20.100000000000001" hidden="1" customHeight="1">
      <c r="I490" s="1" t="s">
        <v>1241</v>
      </c>
    </row>
    <row r="491" spans="9:9" ht="20.100000000000001" hidden="1" customHeight="1">
      <c r="I491" s="1" t="s">
        <v>1242</v>
      </c>
    </row>
    <row r="492" spans="9:9" ht="20.100000000000001" hidden="1" customHeight="1">
      <c r="I492" s="1" t="s">
        <v>1243</v>
      </c>
    </row>
    <row r="493" spans="9:9" ht="20.100000000000001" hidden="1" customHeight="1">
      <c r="I493" s="1" t="s">
        <v>1244</v>
      </c>
    </row>
    <row r="494" spans="9:9" ht="20.100000000000001" hidden="1" customHeight="1">
      <c r="I494" s="1" t="s">
        <v>1245</v>
      </c>
    </row>
    <row r="495" spans="9:9" ht="20.100000000000001" hidden="1" customHeight="1">
      <c r="I495" s="1" t="s">
        <v>1246</v>
      </c>
    </row>
    <row r="496" spans="9:9" ht="20.100000000000001" hidden="1" customHeight="1">
      <c r="I496" s="1" t="s">
        <v>1247</v>
      </c>
    </row>
    <row r="497" spans="9:9" ht="20.100000000000001" hidden="1" customHeight="1">
      <c r="I497" s="1" t="s">
        <v>1248</v>
      </c>
    </row>
    <row r="498" spans="9:9" ht="20.100000000000001" hidden="1" customHeight="1">
      <c r="I498" s="1" t="s">
        <v>1249</v>
      </c>
    </row>
    <row r="499" spans="9:9" ht="20.100000000000001" hidden="1" customHeight="1">
      <c r="I499" s="1" t="s">
        <v>1250</v>
      </c>
    </row>
    <row r="500" spans="9:9" ht="20.100000000000001" hidden="1" customHeight="1">
      <c r="I500" s="1" t="s">
        <v>1251</v>
      </c>
    </row>
    <row r="501" spans="9:9" ht="20.100000000000001" hidden="1" customHeight="1">
      <c r="I501" s="1" t="s">
        <v>1252</v>
      </c>
    </row>
    <row r="502" spans="9:9" ht="20.100000000000001" hidden="1" customHeight="1">
      <c r="I502" s="1" t="s">
        <v>1253</v>
      </c>
    </row>
    <row r="503" spans="9:9" ht="20.100000000000001" hidden="1" customHeight="1">
      <c r="I503" s="1" t="s">
        <v>1254</v>
      </c>
    </row>
    <row r="504" spans="9:9" ht="20.100000000000001" hidden="1" customHeight="1">
      <c r="I504" s="1" t="s">
        <v>1255</v>
      </c>
    </row>
    <row r="505" spans="9:9" ht="20.100000000000001" hidden="1" customHeight="1">
      <c r="I505" s="1" t="s">
        <v>1256</v>
      </c>
    </row>
    <row r="506" spans="9:9" ht="20.100000000000001" hidden="1" customHeight="1">
      <c r="I506" s="1" t="s">
        <v>1257</v>
      </c>
    </row>
    <row r="507" spans="9:9" ht="20.100000000000001" hidden="1" customHeight="1">
      <c r="I507" s="1" t="s">
        <v>1258</v>
      </c>
    </row>
    <row r="508" spans="9:9" ht="20.100000000000001" hidden="1" customHeight="1">
      <c r="I508" s="1" t="s">
        <v>1259</v>
      </c>
    </row>
    <row r="509" spans="9:9" ht="20.100000000000001" hidden="1" customHeight="1">
      <c r="I509" s="1" t="s">
        <v>1260</v>
      </c>
    </row>
    <row r="510" spans="9:9" ht="20.100000000000001" hidden="1" customHeight="1">
      <c r="I510" s="1" t="s">
        <v>1261</v>
      </c>
    </row>
    <row r="511" spans="9:9" ht="20.100000000000001" hidden="1" customHeight="1">
      <c r="I511" s="1" t="s">
        <v>1262</v>
      </c>
    </row>
    <row r="512" spans="9:9" ht="20.100000000000001" hidden="1" customHeight="1">
      <c r="I512" s="1" t="s">
        <v>1263</v>
      </c>
    </row>
    <row r="513" spans="9:9" ht="20.100000000000001" hidden="1" customHeight="1">
      <c r="I513" s="1" t="s">
        <v>1264</v>
      </c>
    </row>
    <row r="514" spans="9:9" ht="20.100000000000001" hidden="1" customHeight="1">
      <c r="I514" s="1" t="s">
        <v>1265</v>
      </c>
    </row>
    <row r="515" spans="9:9" ht="20.100000000000001" hidden="1" customHeight="1">
      <c r="I515" s="1" t="s">
        <v>1266</v>
      </c>
    </row>
    <row r="516" spans="9:9" ht="20.100000000000001" hidden="1" customHeight="1">
      <c r="I516" s="1" t="s">
        <v>1267</v>
      </c>
    </row>
    <row r="517" spans="9:9" ht="20.100000000000001" hidden="1" customHeight="1">
      <c r="I517" s="1" t="s">
        <v>1268</v>
      </c>
    </row>
    <row r="518" spans="9:9" ht="20.100000000000001" hidden="1" customHeight="1">
      <c r="I518" s="1" t="s">
        <v>1269</v>
      </c>
    </row>
    <row r="519" spans="9:9" ht="20.100000000000001" hidden="1" customHeight="1">
      <c r="I519" s="1" t="s">
        <v>1270</v>
      </c>
    </row>
    <row r="520" spans="9:9" ht="20.100000000000001" hidden="1" customHeight="1">
      <c r="I520" s="1" t="s">
        <v>1271</v>
      </c>
    </row>
    <row r="521" spans="9:9" ht="20.100000000000001" hidden="1" customHeight="1">
      <c r="I521" s="1" t="s">
        <v>1272</v>
      </c>
    </row>
    <row r="522" spans="9:9" ht="20.100000000000001" hidden="1" customHeight="1">
      <c r="I522" s="1" t="s">
        <v>1273</v>
      </c>
    </row>
    <row r="523" spans="9:9" ht="20.100000000000001" hidden="1" customHeight="1">
      <c r="I523" s="1" t="s">
        <v>1274</v>
      </c>
    </row>
    <row r="524" spans="9:9" ht="20.100000000000001" hidden="1" customHeight="1">
      <c r="I524" s="1" t="s">
        <v>1275</v>
      </c>
    </row>
    <row r="525" spans="9:9" ht="20.100000000000001" hidden="1" customHeight="1">
      <c r="I525" s="1" t="s">
        <v>1276</v>
      </c>
    </row>
    <row r="526" spans="9:9" ht="20.100000000000001" hidden="1" customHeight="1">
      <c r="I526" s="1" t="s">
        <v>1277</v>
      </c>
    </row>
    <row r="527" spans="9:9" ht="20.100000000000001" hidden="1" customHeight="1">
      <c r="I527" s="1" t="s">
        <v>1278</v>
      </c>
    </row>
    <row r="528" spans="9:9" ht="20.100000000000001" hidden="1" customHeight="1">
      <c r="I528" s="1" t="s">
        <v>1279</v>
      </c>
    </row>
    <row r="529" spans="9:9" ht="20.100000000000001" hidden="1" customHeight="1">
      <c r="I529" s="1" t="s">
        <v>1280</v>
      </c>
    </row>
    <row r="530" spans="9:9" ht="20.100000000000001" hidden="1" customHeight="1">
      <c r="I530" s="1" t="s">
        <v>1281</v>
      </c>
    </row>
    <row r="531" spans="9:9" ht="20.100000000000001" hidden="1" customHeight="1">
      <c r="I531" s="10" t="s">
        <v>265</v>
      </c>
    </row>
    <row r="532" spans="9:9" ht="20.100000000000001" hidden="1" customHeight="1">
      <c r="I532" s="1" t="s">
        <v>1282</v>
      </c>
    </row>
    <row r="533" spans="9:9" ht="20.100000000000001" hidden="1" customHeight="1">
      <c r="I533" s="1" t="s">
        <v>1283</v>
      </c>
    </row>
    <row r="534" spans="9:9" ht="20.100000000000001" hidden="1" customHeight="1">
      <c r="I534" s="1" t="s">
        <v>1284</v>
      </c>
    </row>
    <row r="535" spans="9:9" ht="20.100000000000001" hidden="1" customHeight="1">
      <c r="I535" s="1" t="s">
        <v>1285</v>
      </c>
    </row>
    <row r="536" spans="9:9" ht="20.100000000000001" hidden="1" customHeight="1">
      <c r="I536" s="1" t="s">
        <v>1286</v>
      </c>
    </row>
    <row r="537" spans="9:9" ht="20.100000000000001" hidden="1" customHeight="1">
      <c r="I537" s="1" t="s">
        <v>1287</v>
      </c>
    </row>
    <row r="538" spans="9:9" ht="20.100000000000001" hidden="1" customHeight="1">
      <c r="I538" s="1" t="s">
        <v>366</v>
      </c>
    </row>
    <row r="539" spans="9:9" ht="20.100000000000001" hidden="1" customHeight="1">
      <c r="I539" s="1" t="s">
        <v>367</v>
      </c>
    </row>
    <row r="540" spans="9:9" ht="20.100000000000001" hidden="1" customHeight="1">
      <c r="I540" s="1" t="s">
        <v>368</v>
      </c>
    </row>
    <row r="541" spans="9:9" ht="20.100000000000001" hidden="1" customHeight="1">
      <c r="I541" s="1" t="s">
        <v>369</v>
      </c>
    </row>
    <row r="542" spans="9:9" ht="20.100000000000001" hidden="1" customHeight="1">
      <c r="I542" s="1" t="s">
        <v>370</v>
      </c>
    </row>
    <row r="543" spans="9:9" ht="20.100000000000001" hidden="1" customHeight="1">
      <c r="I543" s="1" t="s">
        <v>371</v>
      </c>
    </row>
    <row r="544" spans="9:9" ht="20.100000000000001" hidden="1" customHeight="1">
      <c r="I544" s="1" t="s">
        <v>372</v>
      </c>
    </row>
    <row r="545" spans="9:9" ht="20.100000000000001" hidden="1" customHeight="1">
      <c r="I545" s="1" t="s">
        <v>373</v>
      </c>
    </row>
    <row r="546" spans="9:9" ht="20.100000000000001" hidden="1" customHeight="1">
      <c r="I546" s="1" t="s">
        <v>374</v>
      </c>
    </row>
    <row r="547" spans="9:9" ht="20.100000000000001" hidden="1" customHeight="1">
      <c r="I547" s="1" t="s">
        <v>375</v>
      </c>
    </row>
    <row r="548" spans="9:9" ht="20.100000000000001" hidden="1" customHeight="1">
      <c r="I548" s="1" t="s">
        <v>376</v>
      </c>
    </row>
    <row r="549" spans="9:9" ht="20.100000000000001" hidden="1" customHeight="1">
      <c r="I549" s="1" t="s">
        <v>377</v>
      </c>
    </row>
    <row r="550" spans="9:9" ht="20.100000000000001" hidden="1" customHeight="1">
      <c r="I550" s="1" t="s">
        <v>378</v>
      </c>
    </row>
    <row r="551" spans="9:9" ht="20.100000000000001" hidden="1" customHeight="1">
      <c r="I551" s="1" t="s">
        <v>379</v>
      </c>
    </row>
    <row r="552" spans="9:9" ht="20.100000000000001" hidden="1" customHeight="1">
      <c r="I552" s="1" t="s">
        <v>1580</v>
      </c>
    </row>
    <row r="553" spans="9:9" ht="20.100000000000001" hidden="1" customHeight="1">
      <c r="I553" s="1" t="s">
        <v>1581</v>
      </c>
    </row>
    <row r="554" spans="9:9" ht="20.100000000000001" hidden="1" customHeight="1">
      <c r="I554" s="1" t="s">
        <v>1582</v>
      </c>
    </row>
    <row r="555" spans="9:9" ht="20.100000000000001" hidden="1" customHeight="1">
      <c r="I555" s="10" t="s">
        <v>266</v>
      </c>
    </row>
    <row r="556" spans="9:9" ht="20.100000000000001" hidden="1" customHeight="1">
      <c r="I556" s="1" t="s">
        <v>1583</v>
      </c>
    </row>
    <row r="557" spans="9:9" ht="20.100000000000001" hidden="1" customHeight="1">
      <c r="I557" s="1" t="s">
        <v>1584</v>
      </c>
    </row>
    <row r="558" spans="9:9" ht="20.100000000000001" hidden="1" customHeight="1">
      <c r="I558" s="1" t="s">
        <v>1585</v>
      </c>
    </row>
    <row r="559" spans="9:9" ht="20.100000000000001" hidden="1" customHeight="1">
      <c r="I559" s="1" t="s">
        <v>1586</v>
      </c>
    </row>
    <row r="560" spans="9:9" ht="20.100000000000001" hidden="1" customHeight="1">
      <c r="I560" s="1" t="s">
        <v>1587</v>
      </c>
    </row>
    <row r="561" spans="9:9" ht="20.100000000000001" hidden="1" customHeight="1">
      <c r="I561" s="1" t="s">
        <v>1588</v>
      </c>
    </row>
    <row r="562" spans="9:9" ht="20.100000000000001" hidden="1" customHeight="1">
      <c r="I562" s="1" t="s">
        <v>1589</v>
      </c>
    </row>
    <row r="563" spans="9:9" ht="20.100000000000001" hidden="1" customHeight="1">
      <c r="I563" s="1" t="s">
        <v>1590</v>
      </c>
    </row>
    <row r="564" spans="9:9" ht="20.100000000000001" hidden="1" customHeight="1">
      <c r="I564" s="1" t="s">
        <v>1591</v>
      </c>
    </row>
    <row r="565" spans="9:9" ht="20.100000000000001" hidden="1" customHeight="1">
      <c r="I565" s="1" t="s">
        <v>1592</v>
      </c>
    </row>
    <row r="566" spans="9:9" ht="20.100000000000001" hidden="1" customHeight="1">
      <c r="I566" s="1" t="s">
        <v>1593</v>
      </c>
    </row>
    <row r="567" spans="9:9" ht="20.100000000000001" hidden="1" customHeight="1">
      <c r="I567" s="1" t="s">
        <v>1594</v>
      </c>
    </row>
    <row r="568" spans="9:9" ht="20.100000000000001" hidden="1" customHeight="1">
      <c r="I568" s="1" t="s">
        <v>1595</v>
      </c>
    </row>
    <row r="569" spans="9:9" ht="20.100000000000001" hidden="1" customHeight="1">
      <c r="I569" s="1" t="s">
        <v>1596</v>
      </c>
    </row>
    <row r="570" spans="9:9" ht="20.100000000000001" hidden="1" customHeight="1">
      <c r="I570" s="1" t="s">
        <v>1597</v>
      </c>
    </row>
    <row r="571" spans="9:9" ht="20.100000000000001" hidden="1" customHeight="1">
      <c r="I571" s="1" t="s">
        <v>1598</v>
      </c>
    </row>
    <row r="572" spans="9:9" ht="20.100000000000001" hidden="1" customHeight="1">
      <c r="I572" s="1" t="s">
        <v>1599</v>
      </c>
    </row>
    <row r="573" spans="9:9" ht="20.100000000000001" hidden="1" customHeight="1">
      <c r="I573" s="1" t="s">
        <v>1600</v>
      </c>
    </row>
    <row r="574" spans="9:9" ht="20.100000000000001" hidden="1" customHeight="1">
      <c r="I574" s="1" t="s">
        <v>1601</v>
      </c>
    </row>
    <row r="575" spans="9:9" ht="20.100000000000001" hidden="1" customHeight="1">
      <c r="I575" s="10" t="s">
        <v>267</v>
      </c>
    </row>
    <row r="576" spans="9:9" ht="20.100000000000001" hidden="1" customHeight="1">
      <c r="I576" s="1" t="s">
        <v>1602</v>
      </c>
    </row>
    <row r="577" spans="9:9" ht="20.100000000000001" hidden="1" customHeight="1">
      <c r="I577" s="1" t="s">
        <v>683</v>
      </c>
    </row>
    <row r="578" spans="9:9" ht="20.100000000000001" hidden="1" customHeight="1">
      <c r="I578" s="1" t="s">
        <v>684</v>
      </c>
    </row>
    <row r="579" spans="9:9" ht="20.100000000000001" hidden="1" customHeight="1">
      <c r="I579" s="1" t="s">
        <v>685</v>
      </c>
    </row>
    <row r="580" spans="9:9" ht="20.100000000000001" hidden="1" customHeight="1">
      <c r="I580" s="1" t="s">
        <v>686</v>
      </c>
    </row>
    <row r="581" spans="9:9" ht="20.100000000000001" hidden="1" customHeight="1">
      <c r="I581" s="1" t="s">
        <v>687</v>
      </c>
    </row>
    <row r="582" spans="9:9" ht="20.100000000000001" hidden="1" customHeight="1">
      <c r="I582" s="1" t="s">
        <v>688</v>
      </c>
    </row>
    <row r="583" spans="9:9" ht="20.100000000000001" hidden="1" customHeight="1">
      <c r="I583" s="1" t="s">
        <v>689</v>
      </c>
    </row>
    <row r="584" spans="9:9" ht="20.100000000000001" hidden="1" customHeight="1">
      <c r="I584" s="1" t="s">
        <v>690</v>
      </c>
    </row>
    <row r="585" spans="9:9" ht="20.100000000000001" hidden="1" customHeight="1">
      <c r="I585" s="1" t="s">
        <v>691</v>
      </c>
    </row>
    <row r="586" spans="9:9" ht="20.100000000000001" hidden="1" customHeight="1">
      <c r="I586" s="1" t="s">
        <v>692</v>
      </c>
    </row>
    <row r="587" spans="9:9" ht="20.100000000000001" hidden="1" customHeight="1">
      <c r="I587" s="1" t="s">
        <v>693</v>
      </c>
    </row>
    <row r="588" spans="9:9" ht="20.100000000000001" hidden="1" customHeight="1">
      <c r="I588" s="1" t="s">
        <v>694</v>
      </c>
    </row>
    <row r="589" spans="9:9" ht="20.100000000000001" hidden="1" customHeight="1">
      <c r="I589" s="1" t="s">
        <v>695</v>
      </c>
    </row>
    <row r="590" spans="9:9" ht="20.100000000000001" hidden="1" customHeight="1">
      <c r="I590" s="1" t="s">
        <v>696</v>
      </c>
    </row>
    <row r="591" spans="9:9" ht="20.100000000000001" hidden="1" customHeight="1">
      <c r="I591" s="1" t="s">
        <v>697</v>
      </c>
    </row>
    <row r="592" spans="9:9" ht="20.100000000000001" hidden="1" customHeight="1">
      <c r="I592" s="1" t="s">
        <v>698</v>
      </c>
    </row>
    <row r="593" spans="9:9" ht="20.100000000000001" hidden="1" customHeight="1">
      <c r="I593" s="1" t="s">
        <v>699</v>
      </c>
    </row>
    <row r="594" spans="9:9" ht="20.100000000000001" hidden="1" customHeight="1">
      <c r="I594" s="1" t="s">
        <v>700</v>
      </c>
    </row>
    <row r="595" spans="9:9" ht="20.100000000000001" hidden="1" customHeight="1">
      <c r="I595" s="1" t="s">
        <v>701</v>
      </c>
    </row>
    <row r="596" spans="9:9" ht="20.100000000000001" hidden="1" customHeight="1">
      <c r="I596" s="1" t="s">
        <v>702</v>
      </c>
    </row>
    <row r="597" spans="9:9" ht="20.100000000000001" hidden="1" customHeight="1">
      <c r="I597" s="1" t="s">
        <v>703</v>
      </c>
    </row>
    <row r="598" spans="9:9" ht="20.100000000000001" hidden="1" customHeight="1">
      <c r="I598" s="1" t="s">
        <v>704</v>
      </c>
    </row>
    <row r="599" spans="9:9" ht="20.100000000000001" hidden="1" customHeight="1">
      <c r="I599" s="1" t="s">
        <v>705</v>
      </c>
    </row>
    <row r="600" spans="9:9" ht="20.100000000000001" hidden="1" customHeight="1">
      <c r="I600" s="1" t="s">
        <v>706</v>
      </c>
    </row>
    <row r="601" spans="9:9" ht="20.100000000000001" hidden="1" customHeight="1">
      <c r="I601" s="1" t="s">
        <v>707</v>
      </c>
    </row>
    <row r="602" spans="9:9" ht="20.100000000000001" hidden="1" customHeight="1">
      <c r="I602" s="1" t="s">
        <v>708</v>
      </c>
    </row>
    <row r="603" spans="9:9" ht="20.100000000000001" hidden="1" customHeight="1">
      <c r="I603" s="1" t="s">
        <v>709</v>
      </c>
    </row>
    <row r="604" spans="9:9" ht="20.100000000000001" hidden="1" customHeight="1">
      <c r="I604" s="1" t="s">
        <v>710</v>
      </c>
    </row>
    <row r="605" spans="9:9" ht="20.100000000000001" hidden="1" customHeight="1">
      <c r="I605" s="1" t="s">
        <v>711</v>
      </c>
    </row>
    <row r="606" spans="9:9" ht="20.100000000000001" hidden="1" customHeight="1">
      <c r="I606" s="1" t="s">
        <v>712</v>
      </c>
    </row>
    <row r="607" spans="9:9" ht="20.100000000000001" hidden="1" customHeight="1">
      <c r="I607" s="1" t="s">
        <v>713</v>
      </c>
    </row>
    <row r="608" spans="9:9" ht="20.100000000000001" hidden="1" customHeight="1">
      <c r="I608" s="1" t="s">
        <v>714</v>
      </c>
    </row>
    <row r="609" spans="9:9" ht="20.100000000000001" hidden="1" customHeight="1">
      <c r="I609" s="1" t="s">
        <v>715</v>
      </c>
    </row>
    <row r="610" spans="9:9" ht="20.100000000000001" hidden="1" customHeight="1">
      <c r="I610" s="1" t="s">
        <v>1926</v>
      </c>
    </row>
    <row r="611" spans="9:9" ht="20.100000000000001" hidden="1" customHeight="1">
      <c r="I611" s="1" t="s">
        <v>1927</v>
      </c>
    </row>
    <row r="612" spans="9:9" ht="20.100000000000001" hidden="1" customHeight="1">
      <c r="I612" s="1" t="s">
        <v>1928</v>
      </c>
    </row>
    <row r="613" spans="9:9" ht="20.100000000000001" hidden="1" customHeight="1">
      <c r="I613" s="1" t="s">
        <v>1929</v>
      </c>
    </row>
    <row r="614" spans="9:9" ht="20.100000000000001" hidden="1" customHeight="1">
      <c r="I614" s="1" t="s">
        <v>1930</v>
      </c>
    </row>
    <row r="615" spans="9:9" ht="20.100000000000001" hidden="1" customHeight="1">
      <c r="I615" s="1" t="s">
        <v>1931</v>
      </c>
    </row>
    <row r="616" spans="9:9" ht="20.100000000000001" hidden="1" customHeight="1">
      <c r="I616" s="1" t="s">
        <v>1932</v>
      </c>
    </row>
    <row r="617" spans="9:9" ht="20.100000000000001" hidden="1" customHeight="1">
      <c r="I617" s="1" t="s">
        <v>1933</v>
      </c>
    </row>
    <row r="618" spans="9:9" ht="20.100000000000001" hidden="1" customHeight="1">
      <c r="I618" s="1" t="s">
        <v>1934</v>
      </c>
    </row>
    <row r="619" spans="9:9" ht="20.100000000000001" hidden="1" customHeight="1">
      <c r="I619" s="1" t="s">
        <v>1935</v>
      </c>
    </row>
    <row r="620" spans="9:9" ht="20.100000000000001" hidden="1" customHeight="1">
      <c r="I620" s="1" t="s">
        <v>1936</v>
      </c>
    </row>
    <row r="621" spans="9:9" ht="20.100000000000001" hidden="1" customHeight="1">
      <c r="I621" s="1" t="s">
        <v>1937</v>
      </c>
    </row>
    <row r="622" spans="9:9" ht="20.100000000000001" hidden="1" customHeight="1">
      <c r="I622" s="1" t="s">
        <v>1938</v>
      </c>
    </row>
    <row r="623" spans="9:9" ht="20.100000000000001" hidden="1" customHeight="1">
      <c r="I623" s="1" t="s">
        <v>1939</v>
      </c>
    </row>
    <row r="624" spans="9:9" ht="20.100000000000001" hidden="1" customHeight="1">
      <c r="I624" s="1" t="s">
        <v>1940</v>
      </c>
    </row>
    <row r="625" spans="9:9" ht="20.100000000000001" hidden="1" customHeight="1">
      <c r="I625" s="1" t="s">
        <v>1941</v>
      </c>
    </row>
    <row r="626" spans="9:9" ht="20.100000000000001" hidden="1" customHeight="1">
      <c r="I626" s="1" t="s">
        <v>1942</v>
      </c>
    </row>
    <row r="627" spans="9:9" ht="20.100000000000001" hidden="1" customHeight="1">
      <c r="I627" s="1" t="s">
        <v>1943</v>
      </c>
    </row>
    <row r="628" spans="9:9" ht="20.100000000000001" hidden="1" customHeight="1">
      <c r="I628" s="1" t="s">
        <v>1944</v>
      </c>
    </row>
    <row r="629" spans="9:9" ht="20.100000000000001" hidden="1" customHeight="1">
      <c r="I629" s="1" t="s">
        <v>1945</v>
      </c>
    </row>
    <row r="630" spans="9:9" ht="20.100000000000001" hidden="1" customHeight="1">
      <c r="I630" s="1" t="s">
        <v>1946</v>
      </c>
    </row>
    <row r="631" spans="9:9" ht="20.100000000000001" hidden="1" customHeight="1">
      <c r="I631" s="1" t="s">
        <v>1947</v>
      </c>
    </row>
    <row r="632" spans="9:9" ht="20.100000000000001" hidden="1" customHeight="1">
      <c r="I632" s="1" t="s">
        <v>1035</v>
      </c>
    </row>
    <row r="633" spans="9:9" ht="20.100000000000001" hidden="1" customHeight="1">
      <c r="I633" s="1" t="s">
        <v>1036</v>
      </c>
    </row>
    <row r="634" spans="9:9" ht="20.100000000000001" hidden="1" customHeight="1">
      <c r="I634" s="1" t="s">
        <v>1037</v>
      </c>
    </row>
    <row r="635" spans="9:9" ht="20.100000000000001" hidden="1" customHeight="1">
      <c r="I635" s="1" t="s">
        <v>1038</v>
      </c>
    </row>
    <row r="636" spans="9:9" ht="20.100000000000001" hidden="1" customHeight="1">
      <c r="I636" s="1" t="s">
        <v>1039</v>
      </c>
    </row>
    <row r="637" spans="9:9" ht="20.100000000000001" hidden="1" customHeight="1">
      <c r="I637" s="1" t="s">
        <v>1040</v>
      </c>
    </row>
    <row r="638" spans="9:9" ht="20.100000000000001" hidden="1" customHeight="1">
      <c r="I638" s="1" t="s">
        <v>1041</v>
      </c>
    </row>
    <row r="639" spans="9:9" ht="20.100000000000001" hidden="1" customHeight="1">
      <c r="I639" s="1" t="s">
        <v>2233</v>
      </c>
    </row>
    <row r="640" spans="9:9" ht="20.100000000000001" hidden="1" customHeight="1">
      <c r="I640" s="1" t="s">
        <v>2234</v>
      </c>
    </row>
    <row r="641" spans="9:9" ht="20.100000000000001" hidden="1" customHeight="1">
      <c r="I641" s="1" t="s">
        <v>2235</v>
      </c>
    </row>
    <row r="642" spans="9:9" ht="20.100000000000001" hidden="1" customHeight="1">
      <c r="I642" s="1" t="s">
        <v>2236</v>
      </c>
    </row>
    <row r="643" spans="9:9" ht="20.100000000000001" hidden="1" customHeight="1">
      <c r="I643" s="1" t="s">
        <v>2237</v>
      </c>
    </row>
    <row r="644" spans="9:9" ht="20.100000000000001" hidden="1" customHeight="1">
      <c r="I644" s="1" t="s">
        <v>2238</v>
      </c>
    </row>
    <row r="645" spans="9:9" ht="20.100000000000001" hidden="1" customHeight="1">
      <c r="I645" s="1" t="s">
        <v>2239</v>
      </c>
    </row>
    <row r="646" spans="9:9" ht="20.100000000000001" hidden="1" customHeight="1">
      <c r="I646" s="1" t="s">
        <v>2240</v>
      </c>
    </row>
    <row r="647" spans="9:9" ht="20.100000000000001" hidden="1" customHeight="1">
      <c r="I647" s="1" t="s">
        <v>2241</v>
      </c>
    </row>
    <row r="648" spans="9:9" ht="20.100000000000001" hidden="1" customHeight="1">
      <c r="I648" s="1" t="s">
        <v>2242</v>
      </c>
    </row>
    <row r="649" spans="9:9" ht="20.100000000000001" hidden="1" customHeight="1">
      <c r="I649" s="1" t="s">
        <v>2243</v>
      </c>
    </row>
    <row r="650" spans="9:9" ht="20.100000000000001" hidden="1" customHeight="1">
      <c r="I650" s="1" t="s">
        <v>2244</v>
      </c>
    </row>
    <row r="651" spans="9:9" ht="20.100000000000001" hidden="1" customHeight="1">
      <c r="I651" s="1" t="s">
        <v>2245</v>
      </c>
    </row>
    <row r="652" spans="9:9" ht="20.100000000000001" hidden="1" customHeight="1">
      <c r="I652" s="1" t="s">
        <v>2246</v>
      </c>
    </row>
    <row r="653" spans="9:9" ht="20.100000000000001" hidden="1" customHeight="1">
      <c r="I653" s="1" t="s">
        <v>2247</v>
      </c>
    </row>
    <row r="654" spans="9:9" ht="20.100000000000001" hidden="1" customHeight="1">
      <c r="I654" s="1" t="s">
        <v>2248</v>
      </c>
    </row>
    <row r="655" spans="9:9" ht="20.100000000000001" hidden="1" customHeight="1">
      <c r="I655" s="1" t="s">
        <v>2249</v>
      </c>
    </row>
    <row r="656" spans="9:9" ht="20.100000000000001" hidden="1" customHeight="1">
      <c r="I656" s="1" t="s">
        <v>2250</v>
      </c>
    </row>
    <row r="657" spans="9:9" ht="20.100000000000001" hidden="1" customHeight="1">
      <c r="I657" s="1" t="s">
        <v>2251</v>
      </c>
    </row>
    <row r="658" spans="9:9" ht="20.100000000000001" hidden="1" customHeight="1">
      <c r="I658" s="1" t="s">
        <v>2252</v>
      </c>
    </row>
    <row r="659" spans="9:9" ht="20.100000000000001" hidden="1" customHeight="1">
      <c r="I659" s="1" t="s">
        <v>146</v>
      </c>
    </row>
    <row r="660" spans="9:9" ht="20.100000000000001" hidden="1" customHeight="1">
      <c r="I660" s="1" t="s">
        <v>147</v>
      </c>
    </row>
    <row r="661" spans="9:9" ht="20.100000000000001" hidden="1" customHeight="1">
      <c r="I661" s="1" t="s">
        <v>148</v>
      </c>
    </row>
    <row r="662" spans="9:9" ht="20.100000000000001" hidden="1" customHeight="1">
      <c r="I662" s="1" t="s">
        <v>149</v>
      </c>
    </row>
    <row r="663" spans="9:9" ht="20.100000000000001" hidden="1" customHeight="1">
      <c r="I663" s="10" t="s">
        <v>268</v>
      </c>
    </row>
    <row r="664" spans="9:9" ht="20.100000000000001" hidden="1" customHeight="1">
      <c r="I664" s="1" t="s">
        <v>150</v>
      </c>
    </row>
    <row r="665" spans="9:9" ht="20.100000000000001" hidden="1" customHeight="1">
      <c r="I665" s="1" t="s">
        <v>151</v>
      </c>
    </row>
    <row r="666" spans="9:9" ht="20.100000000000001" hidden="1" customHeight="1">
      <c r="I666" s="1" t="s">
        <v>152</v>
      </c>
    </row>
    <row r="667" spans="9:9" ht="20.100000000000001" hidden="1" customHeight="1">
      <c r="I667" s="1" t="s">
        <v>153</v>
      </c>
    </row>
    <row r="668" spans="9:9" ht="20.100000000000001" hidden="1" customHeight="1">
      <c r="I668" s="1" t="s">
        <v>154</v>
      </c>
    </row>
    <row r="669" spans="9:9" ht="20.100000000000001" hidden="1" customHeight="1">
      <c r="I669" s="1" t="s">
        <v>155</v>
      </c>
    </row>
    <row r="670" spans="9:9" ht="20.100000000000001" hidden="1" customHeight="1">
      <c r="I670" s="1" t="s">
        <v>156</v>
      </c>
    </row>
    <row r="671" spans="9:9" ht="20.100000000000001" hidden="1" customHeight="1">
      <c r="I671" s="1" t="s">
        <v>157</v>
      </c>
    </row>
    <row r="672" spans="9:9" ht="20.100000000000001" hidden="1" customHeight="1">
      <c r="I672" s="1" t="s">
        <v>158</v>
      </c>
    </row>
    <row r="673" spans="9:9" ht="20.100000000000001" hidden="1" customHeight="1">
      <c r="I673" s="1" t="s">
        <v>159</v>
      </c>
    </row>
    <row r="674" spans="9:9" ht="20.100000000000001" hidden="1" customHeight="1">
      <c r="I674" s="1" t="s">
        <v>160</v>
      </c>
    </row>
    <row r="675" spans="9:9" ht="20.100000000000001" hidden="1" customHeight="1">
      <c r="I675" s="1" t="s">
        <v>161</v>
      </c>
    </row>
    <row r="676" spans="9:9" ht="20.100000000000001" hidden="1" customHeight="1">
      <c r="I676" s="1" t="s">
        <v>162</v>
      </c>
    </row>
    <row r="677" spans="9:9" ht="20.100000000000001" hidden="1" customHeight="1">
      <c r="I677" s="1" t="s">
        <v>163</v>
      </c>
    </row>
    <row r="678" spans="9:9" ht="20.100000000000001" hidden="1" customHeight="1">
      <c r="I678" s="1" t="s">
        <v>164</v>
      </c>
    </row>
    <row r="679" spans="9:9" ht="20.100000000000001" hidden="1" customHeight="1">
      <c r="I679" s="1" t="s">
        <v>165</v>
      </c>
    </row>
    <row r="680" spans="9:9" ht="20.100000000000001" hidden="1" customHeight="1">
      <c r="I680" s="1" t="s">
        <v>166</v>
      </c>
    </row>
    <row r="681" spans="9:9" ht="20.100000000000001" hidden="1" customHeight="1">
      <c r="I681" s="1" t="s">
        <v>167</v>
      </c>
    </row>
    <row r="682" spans="9:9" ht="20.100000000000001" hidden="1" customHeight="1">
      <c r="I682" s="1" t="s">
        <v>168</v>
      </c>
    </row>
    <row r="683" spans="9:9" ht="20.100000000000001" hidden="1" customHeight="1">
      <c r="I683" s="1" t="s">
        <v>169</v>
      </c>
    </row>
    <row r="684" spans="9:9" ht="20.100000000000001" hidden="1" customHeight="1">
      <c r="I684" s="1" t="s">
        <v>170</v>
      </c>
    </row>
    <row r="685" spans="9:9" ht="20.100000000000001" hidden="1" customHeight="1">
      <c r="I685" s="1" t="s">
        <v>171</v>
      </c>
    </row>
    <row r="686" spans="9:9" ht="20.100000000000001" hidden="1" customHeight="1">
      <c r="I686" s="1" t="s">
        <v>172</v>
      </c>
    </row>
    <row r="687" spans="9:9" ht="20.100000000000001" hidden="1" customHeight="1">
      <c r="I687" s="1" t="s">
        <v>173</v>
      </c>
    </row>
    <row r="688" spans="9:9" ht="20.100000000000001" hidden="1" customHeight="1">
      <c r="I688" s="1" t="s">
        <v>174</v>
      </c>
    </row>
    <row r="689" spans="9:9" ht="20.100000000000001" hidden="1" customHeight="1">
      <c r="I689" s="1" t="s">
        <v>175</v>
      </c>
    </row>
    <row r="690" spans="9:9" ht="20.100000000000001" hidden="1" customHeight="1">
      <c r="I690" s="1" t="s">
        <v>176</v>
      </c>
    </row>
    <row r="691" spans="9:9" ht="20.100000000000001" hidden="1" customHeight="1">
      <c r="I691" s="1" t="s">
        <v>177</v>
      </c>
    </row>
    <row r="692" spans="9:9" ht="20.100000000000001" hidden="1" customHeight="1">
      <c r="I692" s="1" t="s">
        <v>178</v>
      </c>
    </row>
    <row r="693" spans="9:9" ht="20.100000000000001" hidden="1" customHeight="1">
      <c r="I693" s="1" t="s">
        <v>179</v>
      </c>
    </row>
    <row r="694" spans="9:9" ht="20.100000000000001" hidden="1" customHeight="1">
      <c r="I694" s="1" t="s">
        <v>180</v>
      </c>
    </row>
    <row r="695" spans="9:9" ht="20.100000000000001" hidden="1" customHeight="1">
      <c r="I695" s="1" t="s">
        <v>181</v>
      </c>
    </row>
    <row r="696" spans="9:9" ht="20.100000000000001" hidden="1" customHeight="1">
      <c r="I696" s="1" t="s">
        <v>182</v>
      </c>
    </row>
    <row r="697" spans="9:9" ht="20.100000000000001" hidden="1" customHeight="1">
      <c r="I697" s="1" t="s">
        <v>183</v>
      </c>
    </row>
    <row r="698" spans="9:9" ht="20.100000000000001" hidden="1" customHeight="1">
      <c r="I698" s="1" t="s">
        <v>184</v>
      </c>
    </row>
    <row r="699" spans="9:9" ht="20.100000000000001" hidden="1" customHeight="1">
      <c r="I699" s="1" t="s">
        <v>185</v>
      </c>
    </row>
    <row r="700" spans="9:9" ht="20.100000000000001" hidden="1" customHeight="1">
      <c r="I700" s="1" t="s">
        <v>186</v>
      </c>
    </row>
    <row r="701" spans="9:9" ht="20.100000000000001" hidden="1" customHeight="1">
      <c r="I701" s="1" t="s">
        <v>187</v>
      </c>
    </row>
    <row r="702" spans="9:9" ht="20.100000000000001" hidden="1" customHeight="1">
      <c r="I702" s="1" t="s">
        <v>188</v>
      </c>
    </row>
    <row r="703" spans="9:9" ht="20.100000000000001" hidden="1" customHeight="1">
      <c r="I703" s="1" t="s">
        <v>189</v>
      </c>
    </row>
    <row r="704" spans="9:9" ht="20.100000000000001" hidden="1" customHeight="1">
      <c r="I704" s="1" t="s">
        <v>190</v>
      </c>
    </row>
    <row r="705" spans="9:9" ht="20.100000000000001" hidden="1" customHeight="1">
      <c r="I705" s="1" t="s">
        <v>191</v>
      </c>
    </row>
    <row r="706" spans="9:9" ht="20.100000000000001" hidden="1" customHeight="1">
      <c r="I706" s="1" t="s">
        <v>192</v>
      </c>
    </row>
    <row r="707" spans="9:9" ht="20.100000000000001" hidden="1" customHeight="1">
      <c r="I707" s="1" t="s">
        <v>1125</v>
      </c>
    </row>
    <row r="708" spans="9:9" ht="20.100000000000001" hidden="1" customHeight="1">
      <c r="I708" s="1" t="s">
        <v>1126</v>
      </c>
    </row>
    <row r="709" spans="9:9" ht="20.100000000000001" hidden="1" customHeight="1">
      <c r="I709" s="1" t="s">
        <v>1127</v>
      </c>
    </row>
    <row r="710" spans="9:9" ht="20.100000000000001" hidden="1" customHeight="1">
      <c r="I710" s="1" t="s">
        <v>1128</v>
      </c>
    </row>
    <row r="711" spans="9:9" ht="20.100000000000001" hidden="1" customHeight="1">
      <c r="I711" s="1" t="s">
        <v>1129</v>
      </c>
    </row>
    <row r="712" spans="9:9" ht="20.100000000000001" hidden="1" customHeight="1">
      <c r="I712" s="1" t="s">
        <v>1130</v>
      </c>
    </row>
    <row r="713" spans="9:9" ht="20.100000000000001" hidden="1" customHeight="1">
      <c r="I713" s="1" t="s">
        <v>1131</v>
      </c>
    </row>
    <row r="714" spans="9:9" ht="20.100000000000001" hidden="1" customHeight="1">
      <c r="I714" s="1" t="s">
        <v>1132</v>
      </c>
    </row>
    <row r="715" spans="9:9" ht="20.100000000000001" hidden="1" customHeight="1">
      <c r="I715" s="1" t="s">
        <v>1133</v>
      </c>
    </row>
    <row r="716" spans="9:9" ht="20.100000000000001" hidden="1" customHeight="1">
      <c r="I716" s="1" t="s">
        <v>1134</v>
      </c>
    </row>
    <row r="717" spans="9:9" ht="20.100000000000001" hidden="1" customHeight="1">
      <c r="I717" s="1" t="s">
        <v>1135</v>
      </c>
    </row>
    <row r="718" spans="9:9" ht="20.100000000000001" hidden="1" customHeight="1">
      <c r="I718" s="1" t="s">
        <v>2039</v>
      </c>
    </row>
    <row r="719" spans="9:9" ht="20.100000000000001" hidden="1" customHeight="1">
      <c r="I719" s="1" t="s">
        <v>2040</v>
      </c>
    </row>
    <row r="720" spans="9:9" ht="20.100000000000001" hidden="1" customHeight="1">
      <c r="I720" s="1" t="s">
        <v>2041</v>
      </c>
    </row>
    <row r="721" spans="9:9" ht="20.100000000000001" hidden="1" customHeight="1">
      <c r="I721" s="1" t="s">
        <v>2042</v>
      </c>
    </row>
    <row r="722" spans="9:9" ht="20.100000000000001" hidden="1" customHeight="1">
      <c r="I722" s="1" t="s">
        <v>2043</v>
      </c>
    </row>
    <row r="723" spans="9:9" ht="20.100000000000001" hidden="1" customHeight="1">
      <c r="I723" s="1" t="s">
        <v>2044</v>
      </c>
    </row>
    <row r="724" spans="9:9" ht="20.100000000000001" hidden="1" customHeight="1">
      <c r="I724" s="1" t="s">
        <v>2045</v>
      </c>
    </row>
    <row r="725" spans="9:9" ht="20.100000000000001" hidden="1" customHeight="1">
      <c r="I725" s="1" t="s">
        <v>2046</v>
      </c>
    </row>
    <row r="726" spans="9:9" ht="20.100000000000001" hidden="1" customHeight="1">
      <c r="I726" s="1" t="s">
        <v>2047</v>
      </c>
    </row>
    <row r="727" spans="9:9" ht="20.100000000000001" hidden="1" customHeight="1">
      <c r="I727" s="1" t="s">
        <v>2048</v>
      </c>
    </row>
    <row r="728" spans="9:9" ht="20.100000000000001" hidden="1" customHeight="1">
      <c r="I728" s="1" t="s">
        <v>2049</v>
      </c>
    </row>
    <row r="729" spans="9:9" ht="20.100000000000001" hidden="1" customHeight="1">
      <c r="I729" s="1" t="s">
        <v>2050</v>
      </c>
    </row>
    <row r="730" spans="9:9" ht="20.100000000000001" hidden="1" customHeight="1">
      <c r="I730" s="1" t="s">
        <v>2051</v>
      </c>
    </row>
    <row r="731" spans="9:9" ht="20.100000000000001" hidden="1" customHeight="1">
      <c r="I731" s="1" t="s">
        <v>2052</v>
      </c>
    </row>
    <row r="732" spans="9:9" ht="20.100000000000001" hidden="1" customHeight="1">
      <c r="I732" s="1" t="s">
        <v>2053</v>
      </c>
    </row>
    <row r="733" spans="9:9" ht="20.100000000000001" hidden="1" customHeight="1">
      <c r="I733" s="1" t="s">
        <v>2054</v>
      </c>
    </row>
    <row r="734" spans="9:9" ht="20.100000000000001" hidden="1" customHeight="1">
      <c r="I734" s="1" t="s">
        <v>2055</v>
      </c>
    </row>
    <row r="735" spans="9:9" ht="20.100000000000001" hidden="1" customHeight="1">
      <c r="I735" s="1" t="s">
        <v>2056</v>
      </c>
    </row>
    <row r="736" spans="9:9" ht="20.100000000000001" hidden="1" customHeight="1">
      <c r="I736" s="1" t="s">
        <v>2057</v>
      </c>
    </row>
    <row r="737" spans="9:9" ht="20.100000000000001" hidden="1" customHeight="1">
      <c r="I737" s="1" t="s">
        <v>2058</v>
      </c>
    </row>
    <row r="738" spans="9:9" ht="20.100000000000001" hidden="1" customHeight="1">
      <c r="I738" s="1" t="s">
        <v>2059</v>
      </c>
    </row>
    <row r="739" spans="9:9" ht="20.100000000000001" hidden="1" customHeight="1">
      <c r="I739" s="1" t="s">
        <v>2060</v>
      </c>
    </row>
    <row r="740" spans="9:9" ht="20.100000000000001" hidden="1" customHeight="1">
      <c r="I740" s="1" t="s">
        <v>849</v>
      </c>
    </row>
    <row r="741" spans="9:9" ht="20.100000000000001" hidden="1" customHeight="1">
      <c r="I741" s="1" t="s">
        <v>850</v>
      </c>
    </row>
    <row r="742" spans="9:9" ht="20.100000000000001" hidden="1" customHeight="1">
      <c r="I742" s="1" t="s">
        <v>851</v>
      </c>
    </row>
    <row r="743" spans="9:9" ht="20.100000000000001" hidden="1" customHeight="1">
      <c r="I743" s="1" t="s">
        <v>852</v>
      </c>
    </row>
    <row r="744" spans="9:9" ht="20.100000000000001" hidden="1" customHeight="1">
      <c r="I744" s="1" t="s">
        <v>853</v>
      </c>
    </row>
    <row r="745" spans="9:9" ht="20.100000000000001" hidden="1" customHeight="1">
      <c r="I745" s="1" t="s">
        <v>854</v>
      </c>
    </row>
    <row r="746" spans="9:9" ht="20.100000000000001" hidden="1" customHeight="1">
      <c r="I746" s="1" t="s">
        <v>855</v>
      </c>
    </row>
    <row r="747" spans="9:9" ht="20.100000000000001" hidden="1" customHeight="1">
      <c r="I747" s="1" t="s">
        <v>856</v>
      </c>
    </row>
    <row r="748" spans="9:9" ht="20.100000000000001" hidden="1" customHeight="1">
      <c r="I748" s="1" t="s">
        <v>857</v>
      </c>
    </row>
    <row r="749" spans="9:9" ht="20.100000000000001" hidden="1" customHeight="1">
      <c r="I749" s="1" t="s">
        <v>858</v>
      </c>
    </row>
    <row r="750" spans="9:9" ht="20.100000000000001" hidden="1" customHeight="1">
      <c r="I750" s="1" t="s">
        <v>859</v>
      </c>
    </row>
    <row r="751" spans="9:9" ht="20.100000000000001" hidden="1" customHeight="1">
      <c r="I751" s="1" t="s">
        <v>860</v>
      </c>
    </row>
    <row r="752" spans="9:9" ht="20.100000000000001" hidden="1" customHeight="1">
      <c r="I752" s="1" t="s">
        <v>861</v>
      </c>
    </row>
    <row r="753" spans="9:9" ht="20.100000000000001" hidden="1" customHeight="1">
      <c r="I753" s="1" t="s">
        <v>862</v>
      </c>
    </row>
    <row r="754" spans="9:9" ht="20.100000000000001" hidden="1" customHeight="1">
      <c r="I754" s="1" t="s">
        <v>863</v>
      </c>
    </row>
    <row r="755" spans="9:9" ht="20.100000000000001" hidden="1" customHeight="1">
      <c r="I755" s="1" t="s">
        <v>864</v>
      </c>
    </row>
    <row r="756" spans="9:9" ht="20.100000000000001" hidden="1" customHeight="1">
      <c r="I756" s="1" t="s">
        <v>865</v>
      </c>
    </row>
    <row r="757" spans="9:9" ht="20.100000000000001" hidden="1" customHeight="1">
      <c r="I757" s="1" t="s">
        <v>866</v>
      </c>
    </row>
    <row r="758" spans="9:9" ht="20.100000000000001" hidden="1" customHeight="1">
      <c r="I758" s="1" t="s">
        <v>867</v>
      </c>
    </row>
    <row r="759" spans="9:9" ht="20.100000000000001" hidden="1" customHeight="1">
      <c r="I759" s="1" t="s">
        <v>868</v>
      </c>
    </row>
    <row r="760" spans="9:9" ht="20.100000000000001" hidden="1" customHeight="1">
      <c r="I760" s="1" t="s">
        <v>1774</v>
      </c>
    </row>
    <row r="761" spans="9:9" ht="20.100000000000001" hidden="1" customHeight="1">
      <c r="I761" s="1" t="s">
        <v>1775</v>
      </c>
    </row>
    <row r="762" spans="9:9" ht="20.100000000000001" hidden="1" customHeight="1">
      <c r="I762" s="1" t="s">
        <v>1776</v>
      </c>
    </row>
    <row r="763" spans="9:9" ht="20.100000000000001" hidden="1" customHeight="1">
      <c r="I763" s="1" t="s">
        <v>1777</v>
      </c>
    </row>
    <row r="764" spans="9:9" ht="20.100000000000001" hidden="1" customHeight="1">
      <c r="I764" s="1" t="s">
        <v>1778</v>
      </c>
    </row>
    <row r="765" spans="9:9" ht="20.100000000000001" hidden="1" customHeight="1">
      <c r="I765" s="1" t="s">
        <v>1779</v>
      </c>
    </row>
    <row r="766" spans="9:9" ht="20.100000000000001" hidden="1" customHeight="1">
      <c r="I766" s="1" t="s">
        <v>1780</v>
      </c>
    </row>
    <row r="767" spans="9:9" ht="20.100000000000001" hidden="1" customHeight="1">
      <c r="I767" s="1" t="s">
        <v>1781</v>
      </c>
    </row>
    <row r="768" spans="9:9" ht="20.100000000000001" hidden="1" customHeight="1">
      <c r="I768" s="1" t="s">
        <v>1782</v>
      </c>
    </row>
    <row r="769" spans="9:9" ht="20.100000000000001" hidden="1" customHeight="1">
      <c r="I769" s="1" t="s">
        <v>1783</v>
      </c>
    </row>
    <row r="770" spans="9:9" ht="20.100000000000001" hidden="1" customHeight="1">
      <c r="I770" s="1" t="s">
        <v>1784</v>
      </c>
    </row>
    <row r="771" spans="9:9" ht="20.100000000000001" hidden="1" customHeight="1">
      <c r="I771" s="1" t="s">
        <v>1785</v>
      </c>
    </row>
    <row r="772" spans="9:9" ht="20.100000000000001" hidden="1" customHeight="1">
      <c r="I772" s="1" t="s">
        <v>565</v>
      </c>
    </row>
    <row r="773" spans="9:9" ht="20.100000000000001" hidden="1" customHeight="1">
      <c r="I773" s="1" t="s">
        <v>566</v>
      </c>
    </row>
    <row r="774" spans="9:9" ht="20.100000000000001" hidden="1" customHeight="1">
      <c r="I774" s="1" t="s">
        <v>567</v>
      </c>
    </row>
    <row r="775" spans="9:9" ht="20.100000000000001" hidden="1" customHeight="1">
      <c r="I775" s="1" t="s">
        <v>568</v>
      </c>
    </row>
    <row r="776" spans="9:9" ht="20.100000000000001" hidden="1" customHeight="1">
      <c r="I776" s="1" t="s">
        <v>569</v>
      </c>
    </row>
    <row r="777" spans="9:9" ht="20.100000000000001" hidden="1" customHeight="1">
      <c r="I777" s="1" t="s">
        <v>570</v>
      </c>
    </row>
    <row r="778" spans="9:9" ht="20.100000000000001" hidden="1" customHeight="1">
      <c r="I778" s="1" t="s">
        <v>571</v>
      </c>
    </row>
    <row r="779" spans="9:9" ht="20.100000000000001" hidden="1" customHeight="1">
      <c r="I779" s="1" t="s">
        <v>572</v>
      </c>
    </row>
    <row r="780" spans="9:9" ht="20.100000000000001" hidden="1" customHeight="1">
      <c r="I780" s="1" t="s">
        <v>573</v>
      </c>
    </row>
    <row r="781" spans="9:9" ht="20.100000000000001" hidden="1" customHeight="1">
      <c r="I781" s="1" t="s">
        <v>574</v>
      </c>
    </row>
    <row r="782" spans="9:9" ht="20.100000000000001" hidden="1" customHeight="1">
      <c r="I782" s="1" t="s">
        <v>575</v>
      </c>
    </row>
    <row r="783" spans="9:9" ht="20.100000000000001" hidden="1" customHeight="1">
      <c r="I783" s="1" t="s">
        <v>576</v>
      </c>
    </row>
    <row r="784" spans="9:9" ht="20.100000000000001" hidden="1" customHeight="1">
      <c r="I784" s="1" t="s">
        <v>577</v>
      </c>
    </row>
    <row r="785" spans="9:9" ht="20.100000000000001" hidden="1" customHeight="1">
      <c r="I785" s="1" t="s">
        <v>578</v>
      </c>
    </row>
    <row r="786" spans="9:9" ht="20.100000000000001" hidden="1" customHeight="1">
      <c r="I786" s="1" t="s">
        <v>579</v>
      </c>
    </row>
    <row r="787" spans="9:9" ht="20.100000000000001" hidden="1" customHeight="1">
      <c r="I787" s="1" t="s">
        <v>580</v>
      </c>
    </row>
    <row r="788" spans="9:9" ht="20.100000000000001" hidden="1" customHeight="1">
      <c r="I788" s="1" t="s">
        <v>581</v>
      </c>
    </row>
    <row r="789" spans="9:9" ht="20.100000000000001" hidden="1" customHeight="1">
      <c r="I789" s="1" t="s">
        <v>582</v>
      </c>
    </row>
    <row r="790" spans="9:9" ht="20.100000000000001" hidden="1" customHeight="1">
      <c r="I790" s="1" t="s">
        <v>1508</v>
      </c>
    </row>
    <row r="791" spans="9:9" ht="20.100000000000001" hidden="1" customHeight="1">
      <c r="I791" s="1" t="s">
        <v>1509</v>
      </c>
    </row>
    <row r="792" spans="9:9" ht="20.100000000000001" hidden="1" customHeight="1">
      <c r="I792" s="1" t="s">
        <v>1510</v>
      </c>
    </row>
    <row r="793" spans="9:9" ht="20.100000000000001" hidden="1" customHeight="1">
      <c r="I793" s="1" t="s">
        <v>1511</v>
      </c>
    </row>
    <row r="794" spans="9:9" ht="20.100000000000001" hidden="1" customHeight="1">
      <c r="I794" s="1" t="s">
        <v>1512</v>
      </c>
    </row>
    <row r="795" spans="9:9" ht="20.100000000000001" hidden="1" customHeight="1">
      <c r="I795" s="1" t="s">
        <v>1513</v>
      </c>
    </row>
    <row r="796" spans="9:9" ht="20.100000000000001" hidden="1" customHeight="1">
      <c r="I796" s="1" t="s">
        <v>1514</v>
      </c>
    </row>
    <row r="797" spans="9:9" ht="20.100000000000001" hidden="1" customHeight="1">
      <c r="I797" s="1" t="s">
        <v>1515</v>
      </c>
    </row>
    <row r="798" spans="9:9" ht="20.100000000000001" hidden="1" customHeight="1">
      <c r="I798" s="1" t="s">
        <v>1516</v>
      </c>
    </row>
    <row r="799" spans="9:9" ht="20.100000000000001" hidden="1" customHeight="1">
      <c r="I799" s="1" t="s">
        <v>1517</v>
      </c>
    </row>
    <row r="800" spans="9:9" ht="20.100000000000001" hidden="1" customHeight="1">
      <c r="I800" s="1" t="s">
        <v>1518</v>
      </c>
    </row>
    <row r="801" spans="9:9" ht="20.100000000000001" hidden="1" customHeight="1">
      <c r="I801" s="1" t="s">
        <v>1519</v>
      </c>
    </row>
    <row r="802" spans="9:9" ht="20.100000000000001" hidden="1" customHeight="1">
      <c r="I802" s="1" t="s">
        <v>1520</v>
      </c>
    </row>
    <row r="803" spans="9:9" ht="20.100000000000001" hidden="1" customHeight="1">
      <c r="I803" s="1" t="s">
        <v>1521</v>
      </c>
    </row>
    <row r="804" spans="9:9" ht="20.100000000000001" hidden="1" customHeight="1">
      <c r="I804" s="1" t="s">
        <v>1522</v>
      </c>
    </row>
    <row r="805" spans="9:9" ht="20.100000000000001" hidden="1" customHeight="1">
      <c r="I805" s="1" t="s">
        <v>1523</v>
      </c>
    </row>
    <row r="806" spans="9:9" ht="20.100000000000001" hidden="1" customHeight="1">
      <c r="I806" s="1" t="s">
        <v>1524</v>
      </c>
    </row>
    <row r="807" spans="9:9" ht="20.100000000000001" hidden="1" customHeight="1">
      <c r="I807" s="1" t="s">
        <v>1525</v>
      </c>
    </row>
    <row r="808" spans="9:9" ht="20.100000000000001" hidden="1" customHeight="1">
      <c r="I808" s="1" t="s">
        <v>1526</v>
      </c>
    </row>
    <row r="809" spans="9:9" ht="20.100000000000001" hidden="1" customHeight="1">
      <c r="I809" s="1" t="s">
        <v>1527</v>
      </c>
    </row>
    <row r="810" spans="9:9" ht="20.100000000000001" hidden="1" customHeight="1">
      <c r="I810" s="1" t="s">
        <v>1528</v>
      </c>
    </row>
    <row r="811" spans="9:9" ht="20.100000000000001" hidden="1" customHeight="1">
      <c r="I811" s="1" t="s">
        <v>1529</v>
      </c>
    </row>
    <row r="812" spans="9:9" ht="20.100000000000001" hidden="1" customHeight="1">
      <c r="I812" s="1" t="s">
        <v>1530</v>
      </c>
    </row>
    <row r="813" spans="9:9" ht="20.100000000000001" hidden="1" customHeight="1">
      <c r="I813" s="1" t="s">
        <v>1531</v>
      </c>
    </row>
    <row r="814" spans="9:9" ht="20.100000000000001" hidden="1" customHeight="1">
      <c r="I814" s="1" t="s">
        <v>1532</v>
      </c>
    </row>
    <row r="815" spans="9:9" ht="20.100000000000001" hidden="1" customHeight="1">
      <c r="I815" s="1" t="s">
        <v>1533</v>
      </c>
    </row>
    <row r="816" spans="9:9" ht="20.100000000000001" hidden="1" customHeight="1">
      <c r="I816" s="1" t="s">
        <v>1534</v>
      </c>
    </row>
    <row r="817" spans="9:9" ht="20.100000000000001" hidden="1" customHeight="1">
      <c r="I817" s="1" t="s">
        <v>1535</v>
      </c>
    </row>
    <row r="818" spans="9:9" ht="20.100000000000001" hidden="1" customHeight="1">
      <c r="I818" s="1" t="s">
        <v>1536</v>
      </c>
    </row>
    <row r="819" spans="9:9" ht="20.100000000000001" hidden="1" customHeight="1">
      <c r="I819" s="1" t="s">
        <v>1537</v>
      </c>
    </row>
    <row r="820" spans="9:9" ht="20.100000000000001" hidden="1" customHeight="1">
      <c r="I820" s="1" t="s">
        <v>1538</v>
      </c>
    </row>
    <row r="821" spans="9:9" ht="20.100000000000001" hidden="1" customHeight="1">
      <c r="I821" s="1" t="s">
        <v>1539</v>
      </c>
    </row>
    <row r="822" spans="9:9" ht="20.100000000000001" hidden="1" customHeight="1">
      <c r="I822" s="1" t="s">
        <v>1540</v>
      </c>
    </row>
    <row r="823" spans="9:9" ht="20.100000000000001" hidden="1" customHeight="1">
      <c r="I823" s="1" t="s">
        <v>1541</v>
      </c>
    </row>
    <row r="824" spans="9:9" ht="20.100000000000001" hidden="1" customHeight="1">
      <c r="I824" s="1" t="s">
        <v>1542</v>
      </c>
    </row>
    <row r="825" spans="9:9" ht="20.100000000000001" hidden="1" customHeight="1">
      <c r="I825" s="1" t="s">
        <v>1543</v>
      </c>
    </row>
    <row r="826" spans="9:9" ht="20.100000000000001" hidden="1" customHeight="1">
      <c r="I826" s="1" t="s">
        <v>1544</v>
      </c>
    </row>
    <row r="827" spans="9:9" ht="20.100000000000001" hidden="1" customHeight="1">
      <c r="I827" s="1" t="s">
        <v>1545</v>
      </c>
    </row>
    <row r="828" spans="9:9" ht="20.100000000000001" hidden="1" customHeight="1">
      <c r="I828" s="1" t="s">
        <v>1546</v>
      </c>
    </row>
    <row r="829" spans="9:9" ht="20.100000000000001" hidden="1" customHeight="1">
      <c r="I829" s="1" t="s">
        <v>1547</v>
      </c>
    </row>
    <row r="830" spans="9:9" ht="20.100000000000001" hidden="1" customHeight="1">
      <c r="I830" s="1" t="s">
        <v>1548</v>
      </c>
    </row>
    <row r="831" spans="9:9" ht="20.100000000000001" hidden="1" customHeight="1">
      <c r="I831" s="10" t="s">
        <v>1195</v>
      </c>
    </row>
    <row r="832" spans="9:9" ht="20.100000000000001" hidden="1" customHeight="1">
      <c r="I832" s="1" t="s">
        <v>1549</v>
      </c>
    </row>
    <row r="833" spans="9:9" ht="20.100000000000001" hidden="1" customHeight="1">
      <c r="I833" s="1" t="s">
        <v>1550</v>
      </c>
    </row>
    <row r="834" spans="9:9" ht="20.100000000000001" hidden="1" customHeight="1">
      <c r="I834" s="1" t="s">
        <v>1551</v>
      </c>
    </row>
    <row r="835" spans="9:9" ht="20.100000000000001" hidden="1" customHeight="1">
      <c r="I835" s="1" t="s">
        <v>1552</v>
      </c>
    </row>
    <row r="836" spans="9:9" ht="20.100000000000001" hidden="1" customHeight="1">
      <c r="I836" s="1" t="s">
        <v>1553</v>
      </c>
    </row>
    <row r="837" spans="9:9" ht="20.100000000000001" hidden="1" customHeight="1">
      <c r="I837" s="1" t="s">
        <v>1554</v>
      </c>
    </row>
    <row r="838" spans="9:9" ht="20.100000000000001" hidden="1" customHeight="1">
      <c r="I838" s="1" t="s">
        <v>1555</v>
      </c>
    </row>
    <row r="839" spans="9:9" ht="20.100000000000001" hidden="1" customHeight="1">
      <c r="I839" s="1" t="s">
        <v>1556</v>
      </c>
    </row>
    <row r="840" spans="9:9" ht="20.100000000000001" hidden="1" customHeight="1">
      <c r="I840" s="1" t="s">
        <v>1557</v>
      </c>
    </row>
    <row r="841" spans="9:9" ht="20.100000000000001" hidden="1" customHeight="1">
      <c r="I841" s="1" t="s">
        <v>1558</v>
      </c>
    </row>
    <row r="842" spans="9:9" ht="20.100000000000001" hidden="1" customHeight="1">
      <c r="I842" s="1" t="s">
        <v>1559</v>
      </c>
    </row>
    <row r="843" spans="9:9" ht="20.100000000000001" hidden="1" customHeight="1">
      <c r="I843" s="1" t="s">
        <v>1560</v>
      </c>
    </row>
    <row r="844" spans="9:9" ht="20.100000000000001" hidden="1" customHeight="1">
      <c r="I844" s="1" t="s">
        <v>1561</v>
      </c>
    </row>
    <row r="845" spans="9:9" ht="20.100000000000001" hidden="1" customHeight="1">
      <c r="I845" s="1" t="s">
        <v>1562</v>
      </c>
    </row>
    <row r="846" spans="9:9" ht="20.100000000000001" hidden="1" customHeight="1">
      <c r="I846" s="1" t="s">
        <v>1563</v>
      </c>
    </row>
    <row r="847" spans="9:9" ht="20.100000000000001" hidden="1" customHeight="1">
      <c r="I847" s="1" t="s">
        <v>1564</v>
      </c>
    </row>
    <row r="848" spans="9:9" ht="20.100000000000001" hidden="1" customHeight="1">
      <c r="I848" s="1" t="s">
        <v>1565</v>
      </c>
    </row>
    <row r="849" spans="9:9" ht="20.100000000000001" hidden="1" customHeight="1">
      <c r="I849" s="1" t="s">
        <v>1566</v>
      </c>
    </row>
    <row r="850" spans="9:9" ht="20.100000000000001" hidden="1" customHeight="1">
      <c r="I850" s="1" t="s">
        <v>1567</v>
      </c>
    </row>
    <row r="851" spans="9:9" ht="20.100000000000001" hidden="1" customHeight="1">
      <c r="I851" s="1" t="s">
        <v>1568</v>
      </c>
    </row>
    <row r="852" spans="9:9" ht="20.100000000000001" hidden="1" customHeight="1">
      <c r="I852" s="1" t="s">
        <v>1569</v>
      </c>
    </row>
    <row r="853" spans="9:9" ht="20.100000000000001" hidden="1" customHeight="1">
      <c r="I853" s="1" t="s">
        <v>1570</v>
      </c>
    </row>
    <row r="854" spans="9:9" ht="20.100000000000001" hidden="1" customHeight="1">
      <c r="I854" s="1" t="s">
        <v>1571</v>
      </c>
    </row>
    <row r="855" spans="9:9" ht="20.100000000000001" hidden="1" customHeight="1">
      <c r="I855" s="1" t="s">
        <v>1572</v>
      </c>
    </row>
    <row r="856" spans="9:9" ht="20.100000000000001" hidden="1" customHeight="1">
      <c r="I856" s="1" t="s">
        <v>1573</v>
      </c>
    </row>
    <row r="857" spans="9:9" ht="20.100000000000001" hidden="1" customHeight="1">
      <c r="I857" s="1" t="s">
        <v>1574</v>
      </c>
    </row>
    <row r="858" spans="9:9" ht="20.100000000000001" hidden="1" customHeight="1">
      <c r="I858" s="1" t="s">
        <v>1575</v>
      </c>
    </row>
    <row r="859" spans="9:9" ht="20.100000000000001" hidden="1" customHeight="1">
      <c r="I859" s="1" t="s">
        <v>1576</v>
      </c>
    </row>
    <row r="860" spans="9:9" ht="20.100000000000001" hidden="1" customHeight="1">
      <c r="I860" s="1" t="s">
        <v>1577</v>
      </c>
    </row>
    <row r="861" spans="9:9" ht="20.100000000000001" hidden="1" customHeight="1">
      <c r="I861" s="1" t="s">
        <v>1578</v>
      </c>
    </row>
    <row r="862" spans="9:9" ht="20.100000000000001" hidden="1" customHeight="1">
      <c r="I862" s="1" t="s">
        <v>1579</v>
      </c>
    </row>
    <row r="863" spans="9:9" ht="20.100000000000001" hidden="1" customHeight="1">
      <c r="I863" s="1" t="s">
        <v>1874</v>
      </c>
    </row>
    <row r="864" spans="9:9" ht="20.100000000000001" hidden="1" customHeight="1">
      <c r="I864" s="1" t="s">
        <v>1875</v>
      </c>
    </row>
    <row r="865" spans="9:9" ht="20.100000000000001" hidden="1" customHeight="1">
      <c r="I865" s="1" t="s">
        <v>1876</v>
      </c>
    </row>
    <row r="866" spans="9:9" ht="20.100000000000001" hidden="1" customHeight="1">
      <c r="I866" s="10" t="s">
        <v>1196</v>
      </c>
    </row>
    <row r="867" spans="9:9" ht="20.100000000000001" hidden="1" customHeight="1">
      <c r="I867" s="1" t="s">
        <v>1877</v>
      </c>
    </row>
    <row r="868" spans="9:9" ht="20.100000000000001" hidden="1" customHeight="1">
      <c r="I868" s="1" t="s">
        <v>1878</v>
      </c>
    </row>
    <row r="869" spans="9:9" ht="20.100000000000001" hidden="1" customHeight="1">
      <c r="I869" s="1" t="s">
        <v>1879</v>
      </c>
    </row>
    <row r="870" spans="9:9" ht="20.100000000000001" hidden="1" customHeight="1">
      <c r="I870" s="1" t="s">
        <v>1880</v>
      </c>
    </row>
    <row r="871" spans="9:9" ht="20.100000000000001" hidden="1" customHeight="1">
      <c r="I871" s="1" t="s">
        <v>1881</v>
      </c>
    </row>
    <row r="872" spans="9:9" ht="20.100000000000001" hidden="1" customHeight="1">
      <c r="I872" s="1" t="s">
        <v>1882</v>
      </c>
    </row>
    <row r="873" spans="9:9" ht="20.100000000000001" hidden="1" customHeight="1">
      <c r="I873" s="1" t="s">
        <v>1883</v>
      </c>
    </row>
    <row r="874" spans="9:9" ht="20.100000000000001" hidden="1" customHeight="1">
      <c r="I874" s="1" t="s">
        <v>1884</v>
      </c>
    </row>
    <row r="875" spans="9:9" ht="20.100000000000001" hidden="1" customHeight="1">
      <c r="I875" s="1" t="s">
        <v>1885</v>
      </c>
    </row>
    <row r="876" spans="9:9" ht="20.100000000000001" hidden="1" customHeight="1">
      <c r="I876" s="1" t="s">
        <v>1886</v>
      </c>
    </row>
    <row r="877" spans="9:9" ht="20.100000000000001" hidden="1" customHeight="1">
      <c r="I877" s="1" t="s">
        <v>1887</v>
      </c>
    </row>
    <row r="878" spans="9:9" ht="20.100000000000001" hidden="1" customHeight="1">
      <c r="I878" s="1" t="s">
        <v>1888</v>
      </c>
    </row>
    <row r="879" spans="9:9" ht="20.100000000000001" hidden="1" customHeight="1">
      <c r="I879" s="1" t="s">
        <v>1889</v>
      </c>
    </row>
    <row r="880" spans="9:9" ht="20.100000000000001" hidden="1" customHeight="1">
      <c r="I880" s="1" t="s">
        <v>1890</v>
      </c>
    </row>
    <row r="881" spans="9:9" ht="20.100000000000001" hidden="1" customHeight="1">
      <c r="I881" s="1" t="s">
        <v>1891</v>
      </c>
    </row>
    <row r="882" spans="9:9" ht="20.100000000000001" hidden="1" customHeight="1">
      <c r="I882" s="1" t="s">
        <v>1892</v>
      </c>
    </row>
    <row r="883" spans="9:9" ht="20.100000000000001" hidden="1" customHeight="1">
      <c r="I883" s="1" t="s">
        <v>1893</v>
      </c>
    </row>
    <row r="884" spans="9:9" ht="20.100000000000001" hidden="1" customHeight="1">
      <c r="I884" s="1" t="s">
        <v>1894</v>
      </c>
    </row>
    <row r="885" spans="9:9" ht="20.100000000000001" hidden="1" customHeight="1">
      <c r="I885" s="1" t="s">
        <v>1895</v>
      </c>
    </row>
    <row r="886" spans="9:9" ht="20.100000000000001" hidden="1" customHeight="1">
      <c r="I886" s="1" t="s">
        <v>1896</v>
      </c>
    </row>
    <row r="887" spans="9:9" ht="20.100000000000001" hidden="1" customHeight="1">
      <c r="I887" s="1" t="s">
        <v>1897</v>
      </c>
    </row>
    <row r="888" spans="9:9" ht="20.100000000000001" hidden="1" customHeight="1">
      <c r="I888" s="1" t="s">
        <v>1898</v>
      </c>
    </row>
    <row r="889" spans="9:9" ht="20.100000000000001" hidden="1" customHeight="1">
      <c r="I889" s="1" t="s">
        <v>1899</v>
      </c>
    </row>
    <row r="890" spans="9:9" ht="20.100000000000001" hidden="1" customHeight="1">
      <c r="I890" s="1" t="s">
        <v>1900</v>
      </c>
    </row>
    <row r="891" spans="9:9" ht="20.100000000000001" hidden="1" customHeight="1">
      <c r="I891" s="1" t="s">
        <v>990</v>
      </c>
    </row>
    <row r="892" spans="9:9" ht="20.100000000000001" hidden="1" customHeight="1">
      <c r="I892" s="1" t="s">
        <v>991</v>
      </c>
    </row>
    <row r="893" spans="9:9" ht="20.100000000000001" hidden="1" customHeight="1">
      <c r="I893" s="1" t="s">
        <v>992</v>
      </c>
    </row>
    <row r="894" spans="9:9" ht="20.100000000000001" hidden="1" customHeight="1">
      <c r="I894" s="1" t="s">
        <v>993</v>
      </c>
    </row>
    <row r="895" spans="9:9" ht="20.100000000000001" hidden="1" customHeight="1">
      <c r="I895" s="1" t="s">
        <v>994</v>
      </c>
    </row>
    <row r="896" spans="9:9" ht="20.100000000000001" hidden="1" customHeight="1">
      <c r="I896" s="1" t="s">
        <v>995</v>
      </c>
    </row>
    <row r="897" spans="9:9" ht="20.100000000000001" hidden="1" customHeight="1">
      <c r="I897" s="1" t="s">
        <v>996</v>
      </c>
    </row>
    <row r="898" spans="9:9" ht="20.100000000000001" hidden="1" customHeight="1">
      <c r="I898" s="1" t="s">
        <v>997</v>
      </c>
    </row>
    <row r="899" spans="9:9" ht="20.100000000000001" hidden="1" customHeight="1">
      <c r="I899" s="1" t="s">
        <v>998</v>
      </c>
    </row>
    <row r="900" spans="9:9" ht="20.100000000000001" hidden="1" customHeight="1">
      <c r="I900" s="1" t="s">
        <v>999</v>
      </c>
    </row>
    <row r="901" spans="9:9" ht="20.100000000000001" hidden="1" customHeight="1">
      <c r="I901" s="1" t="s">
        <v>1000</v>
      </c>
    </row>
    <row r="902" spans="9:9" ht="20.100000000000001" hidden="1" customHeight="1">
      <c r="I902" s="1" t="s">
        <v>1001</v>
      </c>
    </row>
    <row r="903" spans="9:9" ht="20.100000000000001" hidden="1" customHeight="1">
      <c r="I903" s="1" t="s">
        <v>1002</v>
      </c>
    </row>
    <row r="904" spans="9:9" ht="20.100000000000001" hidden="1" customHeight="1">
      <c r="I904" s="1" t="s">
        <v>1003</v>
      </c>
    </row>
    <row r="905" spans="9:9" ht="20.100000000000001" hidden="1" customHeight="1">
      <c r="I905" s="1" t="s">
        <v>1004</v>
      </c>
    </row>
    <row r="906" spans="9:9" ht="20.100000000000001" hidden="1" customHeight="1">
      <c r="I906" s="1" t="s">
        <v>1005</v>
      </c>
    </row>
    <row r="907" spans="9:9" ht="20.100000000000001" hidden="1" customHeight="1">
      <c r="I907" s="1" t="s">
        <v>1006</v>
      </c>
    </row>
    <row r="908" spans="9:9" ht="20.100000000000001" hidden="1" customHeight="1">
      <c r="I908" s="1" t="s">
        <v>1007</v>
      </c>
    </row>
    <row r="909" spans="9:9" ht="20.100000000000001" hidden="1" customHeight="1">
      <c r="I909" s="1" t="s">
        <v>1008</v>
      </c>
    </row>
    <row r="910" spans="9:9" ht="20.100000000000001" hidden="1" customHeight="1">
      <c r="I910" s="1" t="s">
        <v>1009</v>
      </c>
    </row>
    <row r="911" spans="9:9" ht="20.100000000000001" hidden="1" customHeight="1">
      <c r="I911" s="1" t="s">
        <v>1010</v>
      </c>
    </row>
    <row r="912" spans="9:9" ht="20.100000000000001" hidden="1" customHeight="1">
      <c r="I912" s="1" t="s">
        <v>1011</v>
      </c>
    </row>
    <row r="913" spans="9:9" ht="20.100000000000001" hidden="1" customHeight="1">
      <c r="I913" s="1" t="s">
        <v>1012</v>
      </c>
    </row>
    <row r="914" spans="9:9" ht="20.100000000000001" hidden="1" customHeight="1">
      <c r="I914" s="1" t="s">
        <v>1013</v>
      </c>
    </row>
    <row r="915" spans="9:9" ht="20.100000000000001" hidden="1" customHeight="1">
      <c r="I915" s="1" t="s">
        <v>1014</v>
      </c>
    </row>
    <row r="916" spans="9:9" ht="20.100000000000001" hidden="1" customHeight="1">
      <c r="I916" s="1" t="s">
        <v>1015</v>
      </c>
    </row>
    <row r="917" spans="9:9" ht="20.100000000000001" hidden="1" customHeight="1">
      <c r="I917" s="1" t="s">
        <v>2212</v>
      </c>
    </row>
    <row r="918" spans="9:9" ht="20.100000000000001" hidden="1" customHeight="1">
      <c r="I918" s="1" t="s">
        <v>2213</v>
      </c>
    </row>
    <row r="919" spans="9:9" ht="20.100000000000001" hidden="1" customHeight="1">
      <c r="I919" s="1" t="s">
        <v>2214</v>
      </c>
    </row>
    <row r="920" spans="9:9" ht="20.100000000000001" hidden="1" customHeight="1">
      <c r="I920" s="1" t="s">
        <v>2215</v>
      </c>
    </row>
    <row r="921" spans="9:9" ht="20.100000000000001" hidden="1" customHeight="1">
      <c r="I921" s="1" t="s">
        <v>2216</v>
      </c>
    </row>
    <row r="922" spans="9:9" ht="20.100000000000001" hidden="1" customHeight="1">
      <c r="I922" s="1" t="s">
        <v>2217</v>
      </c>
    </row>
    <row r="923" spans="9:9" ht="20.100000000000001" hidden="1" customHeight="1">
      <c r="I923" s="1" t="s">
        <v>2218</v>
      </c>
    </row>
    <row r="924" spans="9:9" ht="20.100000000000001" hidden="1" customHeight="1">
      <c r="I924" s="1" t="s">
        <v>2219</v>
      </c>
    </row>
    <row r="925" spans="9:9" ht="20.100000000000001" hidden="1" customHeight="1">
      <c r="I925" s="1" t="s">
        <v>2220</v>
      </c>
    </row>
    <row r="926" spans="9:9" ht="20.100000000000001" hidden="1" customHeight="1">
      <c r="I926" s="1" t="s">
        <v>2221</v>
      </c>
    </row>
    <row r="927" spans="9:9" ht="20.100000000000001" hidden="1" customHeight="1">
      <c r="I927" s="1" t="s">
        <v>2222</v>
      </c>
    </row>
    <row r="928" spans="9:9" ht="20.100000000000001" hidden="1" customHeight="1">
      <c r="I928" s="1" t="s">
        <v>2223</v>
      </c>
    </row>
    <row r="929" spans="9:9" ht="20.100000000000001" hidden="1" customHeight="1">
      <c r="I929" s="1" t="s">
        <v>2224</v>
      </c>
    </row>
    <row r="930" spans="9:9" ht="20.100000000000001" hidden="1" customHeight="1">
      <c r="I930" s="1" t="s">
        <v>2225</v>
      </c>
    </row>
    <row r="931" spans="9:9" ht="20.100000000000001" hidden="1" customHeight="1">
      <c r="I931" s="1" t="s">
        <v>2226</v>
      </c>
    </row>
    <row r="932" spans="9:9" ht="20.100000000000001" hidden="1" customHeight="1">
      <c r="I932" s="1" t="s">
        <v>2227</v>
      </c>
    </row>
    <row r="933" spans="9:9" ht="20.100000000000001" hidden="1" customHeight="1">
      <c r="I933" s="1" t="s">
        <v>2228</v>
      </c>
    </row>
    <row r="934" spans="9:9" ht="20.100000000000001" hidden="1" customHeight="1">
      <c r="I934" s="1" t="s">
        <v>2229</v>
      </c>
    </row>
    <row r="935" spans="9:9" ht="20.100000000000001" hidden="1" customHeight="1">
      <c r="I935" s="1" t="s">
        <v>2230</v>
      </c>
    </row>
    <row r="936" spans="9:9" ht="20.100000000000001" hidden="1" customHeight="1">
      <c r="I936" s="1" t="s">
        <v>123</v>
      </c>
    </row>
    <row r="937" spans="9:9" ht="20.100000000000001" hidden="1" customHeight="1">
      <c r="I937" s="1" t="s">
        <v>124</v>
      </c>
    </row>
    <row r="938" spans="9:9" ht="20.100000000000001" hidden="1" customHeight="1">
      <c r="I938" s="1" t="s">
        <v>125</v>
      </c>
    </row>
    <row r="939" spans="9:9" ht="20.100000000000001" hidden="1" customHeight="1">
      <c r="I939" s="1" t="s">
        <v>126</v>
      </c>
    </row>
    <row r="940" spans="9:9" ht="20.100000000000001" hidden="1" customHeight="1">
      <c r="I940" s="1" t="s">
        <v>127</v>
      </c>
    </row>
    <row r="941" spans="9:9" ht="20.100000000000001" hidden="1" customHeight="1">
      <c r="I941" s="1" t="s">
        <v>1352</v>
      </c>
    </row>
    <row r="942" spans="9:9" ht="20.100000000000001" hidden="1" customHeight="1">
      <c r="I942" s="1" t="s">
        <v>1353</v>
      </c>
    </row>
    <row r="943" spans="9:9" ht="20.100000000000001" hidden="1" customHeight="1">
      <c r="I943" s="1" t="s">
        <v>1354</v>
      </c>
    </row>
    <row r="944" spans="9:9" ht="20.100000000000001" hidden="1" customHeight="1">
      <c r="I944" s="1" t="s">
        <v>1355</v>
      </c>
    </row>
    <row r="945" spans="9:9" ht="20.100000000000001" hidden="1" customHeight="1">
      <c r="I945" s="1" t="s">
        <v>1356</v>
      </c>
    </row>
    <row r="946" spans="9:9" ht="20.100000000000001" hidden="1" customHeight="1">
      <c r="I946" s="1" t="s">
        <v>1357</v>
      </c>
    </row>
    <row r="947" spans="9:9" ht="20.100000000000001" hidden="1" customHeight="1">
      <c r="I947" s="1" t="s">
        <v>1358</v>
      </c>
    </row>
    <row r="948" spans="9:9" ht="20.100000000000001" hidden="1" customHeight="1">
      <c r="I948" s="1" t="s">
        <v>1359</v>
      </c>
    </row>
    <row r="949" spans="9:9" ht="20.100000000000001" hidden="1" customHeight="1">
      <c r="I949" s="1" t="s">
        <v>1360</v>
      </c>
    </row>
    <row r="950" spans="9:9" ht="20.100000000000001" hidden="1" customHeight="1">
      <c r="I950" s="1" t="s">
        <v>1361</v>
      </c>
    </row>
    <row r="951" spans="9:9" ht="20.100000000000001" hidden="1" customHeight="1">
      <c r="I951" s="1" t="s">
        <v>1362</v>
      </c>
    </row>
    <row r="952" spans="9:9" ht="20.100000000000001" hidden="1" customHeight="1">
      <c r="I952" s="1" t="s">
        <v>1363</v>
      </c>
    </row>
    <row r="953" spans="9:9" ht="20.100000000000001" hidden="1" customHeight="1">
      <c r="I953" s="1" t="s">
        <v>1364</v>
      </c>
    </row>
    <row r="954" spans="9:9" ht="20.100000000000001" hidden="1" customHeight="1">
      <c r="I954" s="1" t="s">
        <v>1365</v>
      </c>
    </row>
    <row r="955" spans="9:9" ht="20.100000000000001" hidden="1" customHeight="1">
      <c r="I955" s="1" t="s">
        <v>1366</v>
      </c>
    </row>
    <row r="956" spans="9:9" ht="20.100000000000001" hidden="1" customHeight="1">
      <c r="I956" s="1" t="s">
        <v>1367</v>
      </c>
    </row>
    <row r="957" spans="9:9" ht="20.100000000000001" hidden="1" customHeight="1">
      <c r="I957" s="1" t="s">
        <v>1368</v>
      </c>
    </row>
    <row r="958" spans="9:9" ht="20.100000000000001" hidden="1" customHeight="1">
      <c r="I958" s="1" t="s">
        <v>446</v>
      </c>
    </row>
    <row r="959" spans="9:9" ht="20.100000000000001" hidden="1" customHeight="1">
      <c r="I959" s="1" t="s">
        <v>447</v>
      </c>
    </row>
    <row r="960" spans="9:9" ht="20.100000000000001" hidden="1" customHeight="1">
      <c r="I960" s="1" t="s">
        <v>448</v>
      </c>
    </row>
    <row r="961" spans="9:9" ht="20.100000000000001" hidden="1" customHeight="1">
      <c r="I961" s="1" t="s">
        <v>449</v>
      </c>
    </row>
    <row r="962" spans="9:9" ht="20.100000000000001" hidden="1" customHeight="1">
      <c r="I962" s="1" t="s">
        <v>450</v>
      </c>
    </row>
    <row r="963" spans="9:9" ht="20.100000000000001" hidden="1" customHeight="1">
      <c r="I963" s="1" t="s">
        <v>451</v>
      </c>
    </row>
    <row r="964" spans="9:9" ht="20.100000000000001" hidden="1" customHeight="1">
      <c r="I964" s="1" t="s">
        <v>452</v>
      </c>
    </row>
    <row r="965" spans="9:9" ht="20.100000000000001" hidden="1" customHeight="1">
      <c r="I965" s="1" t="s">
        <v>453</v>
      </c>
    </row>
    <row r="966" spans="9:9" ht="20.100000000000001" hidden="1" customHeight="1">
      <c r="I966" s="1" t="s">
        <v>454</v>
      </c>
    </row>
    <row r="967" spans="9:9" ht="20.100000000000001" hidden="1" customHeight="1">
      <c r="I967" s="10" t="s">
        <v>1197</v>
      </c>
    </row>
    <row r="968" spans="9:9" ht="20.100000000000001" hidden="1" customHeight="1">
      <c r="I968" s="1" t="s">
        <v>455</v>
      </c>
    </row>
    <row r="969" spans="9:9" ht="20.100000000000001" hidden="1" customHeight="1">
      <c r="I969" s="1" t="s">
        <v>456</v>
      </c>
    </row>
    <row r="970" spans="9:9" ht="20.100000000000001" hidden="1" customHeight="1">
      <c r="I970" s="1" t="s">
        <v>457</v>
      </c>
    </row>
    <row r="971" spans="9:9" ht="20.100000000000001" hidden="1" customHeight="1">
      <c r="I971" s="1" t="s">
        <v>458</v>
      </c>
    </row>
    <row r="972" spans="9:9" ht="20.100000000000001" hidden="1" customHeight="1">
      <c r="I972" s="1" t="s">
        <v>459</v>
      </c>
    </row>
    <row r="973" spans="9:9" ht="20.100000000000001" hidden="1" customHeight="1">
      <c r="I973" s="10" t="s">
        <v>114</v>
      </c>
    </row>
    <row r="974" spans="9:9" ht="20.100000000000001" hidden="1" customHeight="1">
      <c r="I974" s="1" t="s">
        <v>460</v>
      </c>
    </row>
    <row r="975" spans="9:9" ht="20.100000000000001" hidden="1" customHeight="1">
      <c r="I975" s="1" t="s">
        <v>461</v>
      </c>
    </row>
    <row r="976" spans="9:9" ht="20.100000000000001" hidden="1" customHeight="1">
      <c r="I976" s="1" t="s">
        <v>462</v>
      </c>
    </row>
    <row r="977" spans="9:9" ht="20.100000000000001" hidden="1" customHeight="1">
      <c r="I977" s="1" t="s">
        <v>463</v>
      </c>
    </row>
    <row r="978" spans="9:9" ht="20.100000000000001" hidden="1" customHeight="1">
      <c r="I978" s="1" t="s">
        <v>464</v>
      </c>
    </row>
    <row r="979" spans="9:9" ht="20.100000000000001" hidden="1" customHeight="1">
      <c r="I979" s="1" t="s">
        <v>465</v>
      </c>
    </row>
    <row r="980" spans="9:9" ht="20.100000000000001" hidden="1" customHeight="1">
      <c r="I980" s="1" t="s">
        <v>466</v>
      </c>
    </row>
    <row r="981" spans="9:9" ht="20.100000000000001" hidden="1" customHeight="1">
      <c r="I981" s="1" t="s">
        <v>467</v>
      </c>
    </row>
    <row r="982" spans="9:9" ht="20.100000000000001" hidden="1" customHeight="1">
      <c r="I982" s="1" t="s">
        <v>468</v>
      </c>
    </row>
    <row r="983" spans="9:9" ht="20.100000000000001" hidden="1" customHeight="1">
      <c r="I983" s="1" t="s">
        <v>469</v>
      </c>
    </row>
    <row r="984" spans="9:9" ht="20.100000000000001" hidden="1" customHeight="1">
      <c r="I984" s="1" t="s">
        <v>470</v>
      </c>
    </row>
    <row r="985" spans="9:9" ht="20.100000000000001" hidden="1" customHeight="1">
      <c r="I985" s="1" t="s">
        <v>471</v>
      </c>
    </row>
    <row r="986" spans="9:9" ht="20.100000000000001" hidden="1" customHeight="1">
      <c r="I986" s="1" t="s">
        <v>472</v>
      </c>
    </row>
    <row r="987" spans="9:9" ht="20.100000000000001" hidden="1" customHeight="1">
      <c r="I987" s="1" t="s">
        <v>473</v>
      </c>
    </row>
    <row r="988" spans="9:9" ht="20.100000000000001" hidden="1" customHeight="1">
      <c r="I988" s="1" t="s">
        <v>474</v>
      </c>
    </row>
    <row r="989" spans="9:9" ht="20.100000000000001" hidden="1" customHeight="1">
      <c r="I989" s="1" t="s">
        <v>475</v>
      </c>
    </row>
    <row r="990" spans="9:9" ht="20.100000000000001" hidden="1" customHeight="1">
      <c r="I990" s="1" t="s">
        <v>476</v>
      </c>
    </row>
    <row r="991" spans="9:9" ht="20.100000000000001" hidden="1" customHeight="1">
      <c r="I991" s="1" t="s">
        <v>477</v>
      </c>
    </row>
    <row r="992" spans="9:9" ht="20.100000000000001" hidden="1" customHeight="1">
      <c r="I992" s="1" t="s">
        <v>478</v>
      </c>
    </row>
    <row r="993" spans="9:9" ht="20.100000000000001" hidden="1" customHeight="1">
      <c r="I993" s="1" t="s">
        <v>479</v>
      </c>
    </row>
    <row r="994" spans="9:9" ht="20.100000000000001" hidden="1" customHeight="1">
      <c r="I994" s="1" t="s">
        <v>480</v>
      </c>
    </row>
    <row r="995" spans="9:9" ht="20.100000000000001" hidden="1" customHeight="1">
      <c r="I995" s="1" t="s">
        <v>481</v>
      </c>
    </row>
    <row r="996" spans="9:9" ht="20.100000000000001" hidden="1" customHeight="1">
      <c r="I996" s="1" t="s">
        <v>1552</v>
      </c>
    </row>
    <row r="997" spans="9:9" ht="20.100000000000001" hidden="1" customHeight="1">
      <c r="I997" s="1" t="s">
        <v>482</v>
      </c>
    </row>
    <row r="998" spans="9:9" ht="20.100000000000001" hidden="1" customHeight="1">
      <c r="I998" s="1" t="s">
        <v>483</v>
      </c>
    </row>
    <row r="999" spans="9:9" ht="20.100000000000001" hidden="1" customHeight="1">
      <c r="I999" s="1" t="s">
        <v>484</v>
      </c>
    </row>
    <row r="1000" spans="9:9" ht="20.100000000000001" hidden="1" customHeight="1">
      <c r="I1000" s="1" t="s">
        <v>485</v>
      </c>
    </row>
    <row r="1001" spans="9:9" ht="20.100000000000001" hidden="1" customHeight="1">
      <c r="I1001" s="1" t="s">
        <v>486</v>
      </c>
    </row>
    <row r="1002" spans="9:9" ht="20.100000000000001" hidden="1" customHeight="1">
      <c r="I1002" s="1" t="s">
        <v>487</v>
      </c>
    </row>
    <row r="1003" spans="9:9" ht="20.100000000000001" hidden="1" customHeight="1">
      <c r="I1003" s="1" t="s">
        <v>200</v>
      </c>
    </row>
    <row r="1004" spans="9:9" ht="20.100000000000001" hidden="1" customHeight="1">
      <c r="I1004" s="1" t="s">
        <v>201</v>
      </c>
    </row>
    <row r="1005" spans="9:9" ht="20.100000000000001" hidden="1" customHeight="1">
      <c r="I1005" s="1" t="s">
        <v>202</v>
      </c>
    </row>
    <row r="1006" spans="9:9" ht="20.100000000000001" hidden="1" customHeight="1">
      <c r="I1006" s="1" t="s">
        <v>203</v>
      </c>
    </row>
    <row r="1007" spans="9:9" ht="20.100000000000001" hidden="1" customHeight="1">
      <c r="I1007" s="1" t="s">
        <v>204</v>
      </c>
    </row>
    <row r="1008" spans="9:9" ht="20.100000000000001" hidden="1" customHeight="1">
      <c r="I1008" s="1" t="s">
        <v>205</v>
      </c>
    </row>
    <row r="1009" spans="9:9" ht="20.100000000000001" hidden="1" customHeight="1">
      <c r="I1009" s="1" t="s">
        <v>206</v>
      </c>
    </row>
    <row r="1010" spans="9:9" ht="20.100000000000001" hidden="1" customHeight="1">
      <c r="I1010" s="1" t="s">
        <v>207</v>
      </c>
    </row>
    <row r="1011" spans="9:9" ht="20.100000000000001" hidden="1" customHeight="1">
      <c r="I1011" s="1" t="s">
        <v>208</v>
      </c>
    </row>
    <row r="1012" spans="9:9" ht="20.100000000000001" hidden="1" customHeight="1">
      <c r="I1012" s="1" t="s">
        <v>209</v>
      </c>
    </row>
    <row r="1013" spans="9:9" ht="20.100000000000001" hidden="1" customHeight="1">
      <c r="I1013" s="1" t="s">
        <v>210</v>
      </c>
    </row>
    <row r="1014" spans="9:9" ht="20.100000000000001" hidden="1" customHeight="1">
      <c r="I1014" s="1" t="s">
        <v>211</v>
      </c>
    </row>
    <row r="1015" spans="9:9" ht="20.100000000000001" hidden="1" customHeight="1">
      <c r="I1015" s="1" t="s">
        <v>212</v>
      </c>
    </row>
    <row r="1016" spans="9:9" ht="20.100000000000001" hidden="1" customHeight="1">
      <c r="I1016" s="1" t="s">
        <v>213</v>
      </c>
    </row>
    <row r="1017" spans="9:9" ht="20.100000000000001" hidden="1" customHeight="1">
      <c r="I1017" s="1" t="s">
        <v>214</v>
      </c>
    </row>
    <row r="1018" spans="9:9" ht="20.100000000000001" hidden="1" customHeight="1">
      <c r="I1018" s="1" t="s">
        <v>215</v>
      </c>
    </row>
    <row r="1019" spans="9:9" ht="20.100000000000001" hidden="1" customHeight="1">
      <c r="I1019" s="1" t="s">
        <v>216</v>
      </c>
    </row>
    <row r="1020" spans="9:9" ht="20.100000000000001" hidden="1" customHeight="1">
      <c r="I1020" s="1" t="s">
        <v>217</v>
      </c>
    </row>
    <row r="1021" spans="9:9" ht="20.100000000000001" hidden="1" customHeight="1">
      <c r="I1021" s="1" t="s">
        <v>218</v>
      </c>
    </row>
    <row r="1022" spans="9:9" ht="20.100000000000001" hidden="1" customHeight="1">
      <c r="I1022" s="1" t="s">
        <v>219</v>
      </c>
    </row>
    <row r="1023" spans="9:9" ht="20.100000000000001" hidden="1" customHeight="1">
      <c r="I1023" s="1" t="s">
        <v>220</v>
      </c>
    </row>
    <row r="1024" spans="9:9" ht="20.100000000000001" hidden="1" customHeight="1">
      <c r="I1024" s="1" t="s">
        <v>221</v>
      </c>
    </row>
    <row r="1025" spans="9:9" ht="20.100000000000001" hidden="1" customHeight="1">
      <c r="I1025" s="1" t="s">
        <v>1156</v>
      </c>
    </row>
    <row r="1026" spans="9:9" ht="20.100000000000001" hidden="1" customHeight="1">
      <c r="I1026" s="1" t="s">
        <v>1157</v>
      </c>
    </row>
    <row r="1027" spans="9:9" ht="20.100000000000001" hidden="1" customHeight="1">
      <c r="I1027" s="1" t="s">
        <v>1158</v>
      </c>
    </row>
    <row r="1028" spans="9:9" ht="20.100000000000001" hidden="1" customHeight="1">
      <c r="I1028" s="1" t="s">
        <v>1159</v>
      </c>
    </row>
    <row r="1029" spans="9:9" ht="20.100000000000001" hidden="1" customHeight="1">
      <c r="I1029" s="1" t="s">
        <v>1160</v>
      </c>
    </row>
    <row r="1030" spans="9:9" ht="20.100000000000001" hidden="1" customHeight="1">
      <c r="I1030" s="1" t="s">
        <v>1161</v>
      </c>
    </row>
    <row r="1031" spans="9:9" ht="20.100000000000001" hidden="1" customHeight="1">
      <c r="I1031" s="1" t="s">
        <v>1162</v>
      </c>
    </row>
    <row r="1032" spans="9:9" ht="20.100000000000001" hidden="1" customHeight="1">
      <c r="I1032" s="1" t="s">
        <v>1163</v>
      </c>
    </row>
    <row r="1033" spans="9:9" ht="20.100000000000001" hidden="1" customHeight="1">
      <c r="I1033" s="1" t="s">
        <v>1164</v>
      </c>
    </row>
    <row r="1034" spans="9:9" ht="20.100000000000001" hidden="1" customHeight="1">
      <c r="I1034" s="1" t="s">
        <v>1165</v>
      </c>
    </row>
    <row r="1035" spans="9:9" ht="20.100000000000001" hidden="1" customHeight="1">
      <c r="I1035" s="1" t="s">
        <v>1166</v>
      </c>
    </row>
    <row r="1036" spans="9:9" ht="20.100000000000001" hidden="1" customHeight="1">
      <c r="I1036" s="1" t="s">
        <v>1167</v>
      </c>
    </row>
    <row r="1037" spans="9:9" ht="20.100000000000001" hidden="1" customHeight="1">
      <c r="I1037" s="1" t="s">
        <v>1168</v>
      </c>
    </row>
    <row r="1038" spans="9:9" ht="20.100000000000001" hidden="1" customHeight="1">
      <c r="I1038" s="1" t="s">
        <v>1169</v>
      </c>
    </row>
    <row r="1039" spans="9:9" ht="20.100000000000001" hidden="1" customHeight="1">
      <c r="I1039" s="1" t="s">
        <v>1170</v>
      </c>
    </row>
    <row r="1040" spans="9:9" ht="20.100000000000001" hidden="1" customHeight="1">
      <c r="I1040" s="1" t="s">
        <v>1171</v>
      </c>
    </row>
    <row r="1041" spans="9:9" ht="20.100000000000001" hidden="1" customHeight="1">
      <c r="I1041" s="1" t="s">
        <v>1172</v>
      </c>
    </row>
    <row r="1042" spans="9:9" ht="20.100000000000001" hidden="1" customHeight="1">
      <c r="I1042" s="1" t="s">
        <v>1173</v>
      </c>
    </row>
    <row r="1043" spans="9:9" ht="20.100000000000001" hidden="1" customHeight="1">
      <c r="I1043" s="1" t="s">
        <v>245</v>
      </c>
    </row>
    <row r="1044" spans="9:9" ht="20.100000000000001" hidden="1" customHeight="1">
      <c r="I1044" s="1" t="s">
        <v>246</v>
      </c>
    </row>
    <row r="1045" spans="9:9" ht="20.100000000000001" hidden="1" customHeight="1">
      <c r="I1045" s="1" t="s">
        <v>247</v>
      </c>
    </row>
    <row r="1046" spans="9:9" ht="20.100000000000001" hidden="1" customHeight="1">
      <c r="I1046" s="1" t="s">
        <v>248</v>
      </c>
    </row>
    <row r="1047" spans="9:9" ht="20.100000000000001" hidden="1" customHeight="1">
      <c r="I1047" s="1" t="s">
        <v>249</v>
      </c>
    </row>
    <row r="1048" spans="9:9" ht="20.100000000000001" hidden="1" customHeight="1">
      <c r="I1048" s="1" t="s">
        <v>250</v>
      </c>
    </row>
    <row r="1049" spans="9:9" ht="20.100000000000001" hidden="1" customHeight="1">
      <c r="I1049" s="1" t="s">
        <v>251</v>
      </c>
    </row>
    <row r="1050" spans="9:9" ht="20.100000000000001" hidden="1" customHeight="1">
      <c r="I1050" s="1" t="s">
        <v>252</v>
      </c>
    </row>
    <row r="1051" spans="9:9" ht="20.100000000000001" hidden="1" customHeight="1">
      <c r="I1051" s="1" t="s">
        <v>253</v>
      </c>
    </row>
    <row r="1052" spans="9:9" ht="20.100000000000001" hidden="1" customHeight="1">
      <c r="I1052" s="1" t="s">
        <v>1177</v>
      </c>
    </row>
    <row r="1053" spans="9:9" ht="20.100000000000001" hidden="1" customHeight="1">
      <c r="I1053" s="1" t="s">
        <v>1178</v>
      </c>
    </row>
    <row r="1054" spans="9:9" ht="20.100000000000001" hidden="1" customHeight="1">
      <c r="I1054" s="1" t="s">
        <v>1179</v>
      </c>
    </row>
    <row r="1055" spans="9:9" ht="20.100000000000001" hidden="1" customHeight="1">
      <c r="I1055" s="1" t="s">
        <v>1180</v>
      </c>
    </row>
    <row r="1056" spans="9:9" ht="20.100000000000001" hidden="1" customHeight="1">
      <c r="I1056" s="1" t="s">
        <v>1181</v>
      </c>
    </row>
    <row r="1057" spans="9:9" ht="20.100000000000001" hidden="1" customHeight="1">
      <c r="I1057" s="1" t="s">
        <v>1182</v>
      </c>
    </row>
    <row r="1058" spans="9:9" ht="20.100000000000001" hidden="1" customHeight="1">
      <c r="I1058" s="1" t="s">
        <v>1183</v>
      </c>
    </row>
    <row r="1059" spans="9:9" ht="20.100000000000001" hidden="1" customHeight="1">
      <c r="I1059" s="1" t="s">
        <v>1184</v>
      </c>
    </row>
    <row r="1060" spans="9:9" ht="20.100000000000001" hidden="1" customHeight="1">
      <c r="I1060" s="1" t="s">
        <v>1185</v>
      </c>
    </row>
    <row r="1061" spans="9:9" ht="20.100000000000001" hidden="1" customHeight="1">
      <c r="I1061" s="1" t="s">
        <v>1186</v>
      </c>
    </row>
    <row r="1062" spans="9:9" ht="20.100000000000001" hidden="1" customHeight="1">
      <c r="I1062" s="1" t="s">
        <v>1187</v>
      </c>
    </row>
    <row r="1063" spans="9:9" ht="20.100000000000001" hidden="1" customHeight="1">
      <c r="I1063" s="1" t="s">
        <v>1188</v>
      </c>
    </row>
    <row r="1064" spans="9:9" ht="20.100000000000001" hidden="1" customHeight="1">
      <c r="I1064" s="1" t="s">
        <v>1189</v>
      </c>
    </row>
    <row r="1065" spans="9:9" ht="20.100000000000001" hidden="1" customHeight="1">
      <c r="I1065" s="1" t="s">
        <v>1190</v>
      </c>
    </row>
    <row r="1066" spans="9:9" ht="20.100000000000001" hidden="1" customHeight="1">
      <c r="I1066" s="1" t="s">
        <v>1191</v>
      </c>
    </row>
    <row r="1067" spans="9:9" ht="20.100000000000001" hidden="1" customHeight="1">
      <c r="I1067" s="1" t="s">
        <v>1192</v>
      </c>
    </row>
    <row r="1068" spans="9:9" ht="20.100000000000001" hidden="1" customHeight="1">
      <c r="I1068" s="1" t="s">
        <v>1193</v>
      </c>
    </row>
    <row r="1069" spans="9:9" ht="20.100000000000001" hidden="1" customHeight="1">
      <c r="I1069" s="1" t="s">
        <v>1194</v>
      </c>
    </row>
    <row r="1070" spans="9:9" ht="20.100000000000001" hidden="1" customHeight="1">
      <c r="I1070" s="1" t="s">
        <v>2105</v>
      </c>
    </row>
    <row r="1071" spans="9:9" ht="20.100000000000001" hidden="1" customHeight="1">
      <c r="I1071" s="1" t="s">
        <v>2106</v>
      </c>
    </row>
    <row r="1072" spans="9:9" ht="20.100000000000001" hidden="1" customHeight="1">
      <c r="I1072" s="1" t="s">
        <v>2107</v>
      </c>
    </row>
    <row r="1073" spans="9:9" ht="20.100000000000001" hidden="1" customHeight="1">
      <c r="I1073" s="1" t="s">
        <v>2108</v>
      </c>
    </row>
    <row r="1074" spans="9:9" ht="20.100000000000001" hidden="1" customHeight="1">
      <c r="I1074" s="1" t="s">
        <v>2109</v>
      </c>
    </row>
    <row r="1075" spans="9:9" ht="20.100000000000001" hidden="1" customHeight="1">
      <c r="I1075" s="1" t="s">
        <v>2110</v>
      </c>
    </row>
    <row r="1076" spans="9:9" ht="20.100000000000001" hidden="1" customHeight="1">
      <c r="I1076" s="1" t="s">
        <v>2111</v>
      </c>
    </row>
    <row r="1077" spans="9:9" ht="20.100000000000001" hidden="1" customHeight="1">
      <c r="I1077" s="1" t="s">
        <v>1322</v>
      </c>
    </row>
    <row r="1078" spans="9:9" ht="20.100000000000001" hidden="1" customHeight="1">
      <c r="I1078" s="1" t="s">
        <v>2112</v>
      </c>
    </row>
    <row r="1079" spans="9:9" ht="20.100000000000001" hidden="1" customHeight="1">
      <c r="I1079" s="1" t="s">
        <v>2113</v>
      </c>
    </row>
    <row r="1080" spans="9:9" ht="20.100000000000001" hidden="1" customHeight="1">
      <c r="I1080" s="1" t="s">
        <v>899</v>
      </c>
    </row>
    <row r="1081" spans="9:9" ht="20.100000000000001" hidden="1" customHeight="1">
      <c r="I1081" s="1" t="s">
        <v>900</v>
      </c>
    </row>
    <row r="1082" spans="9:9" ht="20.100000000000001" hidden="1" customHeight="1">
      <c r="I1082" s="1" t="s">
        <v>901</v>
      </c>
    </row>
    <row r="1083" spans="9:9" ht="20.100000000000001" hidden="1" customHeight="1">
      <c r="I1083" s="1" t="s">
        <v>902</v>
      </c>
    </row>
    <row r="1084" spans="9:9" ht="20.100000000000001" hidden="1" customHeight="1">
      <c r="I1084" s="1" t="s">
        <v>903</v>
      </c>
    </row>
    <row r="1085" spans="9:9" ht="20.100000000000001" hidden="1" customHeight="1">
      <c r="I1085" s="1" t="s">
        <v>904</v>
      </c>
    </row>
    <row r="1086" spans="9:9" ht="20.100000000000001" hidden="1" customHeight="1">
      <c r="I1086" s="1" t="s">
        <v>905</v>
      </c>
    </row>
    <row r="1087" spans="9:9" ht="20.100000000000001" hidden="1" customHeight="1">
      <c r="I1087" s="1" t="s">
        <v>906</v>
      </c>
    </row>
    <row r="1088" spans="9:9" ht="20.100000000000001" hidden="1" customHeight="1">
      <c r="I1088" s="1" t="s">
        <v>907</v>
      </c>
    </row>
    <row r="1089" spans="9:9" ht="20.100000000000001" hidden="1" customHeight="1">
      <c r="I1089" s="1" t="s">
        <v>908</v>
      </c>
    </row>
    <row r="1090" spans="9:9" ht="20.100000000000001" hidden="1" customHeight="1">
      <c r="I1090" s="1" t="s">
        <v>909</v>
      </c>
    </row>
    <row r="1091" spans="9:9" ht="20.100000000000001" hidden="1" customHeight="1">
      <c r="I1091" s="1" t="s">
        <v>910</v>
      </c>
    </row>
    <row r="1092" spans="9:9" ht="20.100000000000001" hidden="1" customHeight="1">
      <c r="I1092" s="1" t="s">
        <v>911</v>
      </c>
    </row>
    <row r="1093" spans="9:9" ht="20.100000000000001" hidden="1" customHeight="1">
      <c r="I1093" s="1" t="s">
        <v>912</v>
      </c>
    </row>
    <row r="1094" spans="9:9" ht="20.100000000000001" hidden="1" customHeight="1">
      <c r="I1094" s="1" t="s">
        <v>913</v>
      </c>
    </row>
    <row r="1095" spans="9:9" ht="20.100000000000001" hidden="1" customHeight="1">
      <c r="I1095" s="1" t="s">
        <v>914</v>
      </c>
    </row>
    <row r="1096" spans="9:9" ht="20.100000000000001" hidden="1" customHeight="1">
      <c r="I1096" s="1" t="s">
        <v>915</v>
      </c>
    </row>
    <row r="1097" spans="9:9" ht="20.100000000000001" hidden="1" customHeight="1">
      <c r="I1097" s="1" t="s">
        <v>916</v>
      </c>
    </row>
    <row r="1098" spans="9:9" ht="20.100000000000001" hidden="1" customHeight="1">
      <c r="I1098" s="1" t="s">
        <v>917</v>
      </c>
    </row>
    <row r="1099" spans="9:9" ht="20.100000000000001" hidden="1" customHeight="1">
      <c r="I1099" s="1" t="s">
        <v>918</v>
      </c>
    </row>
    <row r="1100" spans="9:9" ht="20.100000000000001" hidden="1" customHeight="1">
      <c r="I1100" s="1" t="s">
        <v>919</v>
      </c>
    </row>
    <row r="1101" spans="9:9" ht="20.100000000000001" hidden="1" customHeight="1">
      <c r="I1101" s="1" t="s">
        <v>920</v>
      </c>
    </row>
    <row r="1102" spans="9:9" ht="20.100000000000001" hidden="1" customHeight="1">
      <c r="I1102" s="1" t="s">
        <v>921</v>
      </c>
    </row>
    <row r="1103" spans="9:9" ht="20.100000000000001" hidden="1" customHeight="1">
      <c r="I1103" s="1" t="s">
        <v>922</v>
      </c>
    </row>
    <row r="1104" spans="9:9" ht="20.100000000000001" hidden="1" customHeight="1">
      <c r="I1104" s="1" t="s">
        <v>923</v>
      </c>
    </row>
    <row r="1105" spans="9:9" ht="20.100000000000001" hidden="1" customHeight="1">
      <c r="I1105" s="1" t="s">
        <v>924</v>
      </c>
    </row>
    <row r="1106" spans="9:9" ht="20.100000000000001" hidden="1" customHeight="1">
      <c r="I1106" s="1" t="s">
        <v>925</v>
      </c>
    </row>
    <row r="1107" spans="9:9" ht="20.100000000000001" hidden="1" customHeight="1">
      <c r="I1107" s="1" t="s">
        <v>926</v>
      </c>
    </row>
    <row r="1108" spans="9:9" ht="20.100000000000001" hidden="1" customHeight="1">
      <c r="I1108" s="1" t="s">
        <v>927</v>
      </c>
    </row>
    <row r="1109" spans="9:9" ht="20.100000000000001" hidden="1" customHeight="1">
      <c r="I1109" s="1" t="s">
        <v>928</v>
      </c>
    </row>
    <row r="1110" spans="9:9" ht="20.100000000000001" hidden="1" customHeight="1">
      <c r="I1110" s="1" t="s">
        <v>929</v>
      </c>
    </row>
    <row r="1111" spans="9:9" ht="20.100000000000001" hidden="1" customHeight="1">
      <c r="I1111" s="1" t="s">
        <v>930</v>
      </c>
    </row>
    <row r="1112" spans="9:9" ht="20.100000000000001" hidden="1" customHeight="1">
      <c r="I1112" s="1" t="s">
        <v>931</v>
      </c>
    </row>
    <row r="1113" spans="9:9" ht="20.100000000000001" hidden="1" customHeight="1">
      <c r="I1113" s="1" t="s">
        <v>932</v>
      </c>
    </row>
    <row r="1114" spans="9:9" ht="20.100000000000001" hidden="1" customHeight="1">
      <c r="I1114" s="1" t="s">
        <v>933</v>
      </c>
    </row>
    <row r="1115" spans="9:9" ht="20.100000000000001" hidden="1" customHeight="1">
      <c r="I1115" s="1" t="s">
        <v>934</v>
      </c>
    </row>
    <row r="1116" spans="9:9" ht="20.100000000000001" hidden="1" customHeight="1">
      <c r="I1116" s="1" t="s">
        <v>935</v>
      </c>
    </row>
    <row r="1117" spans="9:9" ht="20.100000000000001" hidden="1" customHeight="1">
      <c r="I1117" s="1" t="s">
        <v>936</v>
      </c>
    </row>
    <row r="1118" spans="9:9" ht="20.100000000000001" hidden="1" customHeight="1">
      <c r="I1118" s="1" t="s">
        <v>937</v>
      </c>
    </row>
    <row r="1119" spans="9:9" ht="20.100000000000001" hidden="1" customHeight="1">
      <c r="I1119" s="1" t="s">
        <v>938</v>
      </c>
    </row>
    <row r="1120" spans="9:9" ht="20.100000000000001" hidden="1" customHeight="1">
      <c r="I1120" s="1" t="s">
        <v>939</v>
      </c>
    </row>
    <row r="1121" spans="9:9" ht="20.100000000000001" hidden="1" customHeight="1">
      <c r="I1121" s="1" t="s">
        <v>940</v>
      </c>
    </row>
    <row r="1122" spans="9:9" ht="20.100000000000001" hidden="1" customHeight="1">
      <c r="I1122" s="1" t="s">
        <v>941</v>
      </c>
    </row>
    <row r="1123" spans="9:9" ht="20.100000000000001" hidden="1" customHeight="1">
      <c r="I1123" s="1" t="s">
        <v>942</v>
      </c>
    </row>
    <row r="1124" spans="9:9" ht="20.100000000000001" hidden="1" customHeight="1">
      <c r="I1124" s="1" t="s">
        <v>943</v>
      </c>
    </row>
    <row r="1125" spans="9:9" ht="20.100000000000001" hidden="1" customHeight="1">
      <c r="I1125" s="1" t="s">
        <v>944</v>
      </c>
    </row>
    <row r="1126" spans="9:9" ht="20.100000000000001" hidden="1" customHeight="1">
      <c r="I1126" s="1" t="s">
        <v>945</v>
      </c>
    </row>
    <row r="1127" spans="9:9" ht="20.100000000000001" hidden="1" customHeight="1">
      <c r="I1127" s="1" t="s">
        <v>946</v>
      </c>
    </row>
    <row r="1128" spans="9:9" ht="20.100000000000001" hidden="1" customHeight="1">
      <c r="I1128" s="1" t="s">
        <v>947</v>
      </c>
    </row>
    <row r="1129" spans="9:9" ht="20.100000000000001" hidden="1" customHeight="1">
      <c r="I1129" s="1" t="s">
        <v>948</v>
      </c>
    </row>
    <row r="1130" spans="9:9" ht="20.100000000000001" hidden="1" customHeight="1">
      <c r="I1130" s="1" t="s">
        <v>949</v>
      </c>
    </row>
    <row r="1131" spans="9:9" ht="20.100000000000001" hidden="1" customHeight="1">
      <c r="I1131" s="1" t="s">
        <v>950</v>
      </c>
    </row>
    <row r="1132" spans="9:9" ht="20.100000000000001" hidden="1" customHeight="1">
      <c r="I1132" s="1" t="s">
        <v>951</v>
      </c>
    </row>
    <row r="1133" spans="9:9" ht="20.100000000000001" hidden="1" customHeight="1">
      <c r="I1133" s="1" t="s">
        <v>952</v>
      </c>
    </row>
    <row r="1134" spans="9:9" ht="20.100000000000001" hidden="1" customHeight="1">
      <c r="I1134" s="1" t="s">
        <v>953</v>
      </c>
    </row>
    <row r="1135" spans="9:9" ht="20.100000000000001" hidden="1" customHeight="1">
      <c r="I1135" s="1" t="s">
        <v>954</v>
      </c>
    </row>
    <row r="1136" spans="9:9" ht="20.100000000000001" hidden="1" customHeight="1">
      <c r="I1136" s="1" t="s">
        <v>955</v>
      </c>
    </row>
    <row r="1137" spans="9:9" ht="20.100000000000001" hidden="1" customHeight="1">
      <c r="I1137" s="1" t="s">
        <v>956</v>
      </c>
    </row>
    <row r="1138" spans="9:9" ht="20.100000000000001" hidden="1" customHeight="1">
      <c r="I1138" s="1" t="s">
        <v>957</v>
      </c>
    </row>
    <row r="1139" spans="9:9" ht="20.100000000000001" hidden="1" customHeight="1">
      <c r="I1139" s="1" t="s">
        <v>958</v>
      </c>
    </row>
    <row r="1140" spans="9:9" ht="20.100000000000001" hidden="1" customHeight="1">
      <c r="I1140" s="1" t="s">
        <v>959</v>
      </c>
    </row>
    <row r="1141" spans="9:9" ht="20.100000000000001" hidden="1" customHeight="1">
      <c r="I1141" s="1" t="s">
        <v>960</v>
      </c>
    </row>
    <row r="1142" spans="9:9" ht="20.100000000000001" hidden="1" customHeight="1">
      <c r="I1142" s="1" t="s">
        <v>961</v>
      </c>
    </row>
    <row r="1143" spans="9:9" ht="20.100000000000001" hidden="1" customHeight="1">
      <c r="I1143" s="1" t="s">
        <v>2168</v>
      </c>
    </row>
    <row r="1144" spans="9:9" ht="20.100000000000001" hidden="1" customHeight="1">
      <c r="I1144" s="1" t="s">
        <v>2169</v>
      </c>
    </row>
    <row r="1145" spans="9:9" ht="20.100000000000001" hidden="1" customHeight="1">
      <c r="I1145" s="1" t="s">
        <v>2170</v>
      </c>
    </row>
    <row r="1146" spans="9:9" ht="20.100000000000001" hidden="1" customHeight="1">
      <c r="I1146" s="1" t="s">
        <v>2171</v>
      </c>
    </row>
    <row r="1147" spans="9:9" ht="20.100000000000001" hidden="1" customHeight="1">
      <c r="I1147" s="1" t="s">
        <v>2172</v>
      </c>
    </row>
    <row r="1148" spans="9:9" ht="20.100000000000001" hidden="1" customHeight="1">
      <c r="I1148" s="1" t="s">
        <v>2173</v>
      </c>
    </row>
    <row r="1149" spans="9:9" ht="20.100000000000001" hidden="1" customHeight="1">
      <c r="I1149" s="1" t="s">
        <v>2174</v>
      </c>
    </row>
    <row r="1150" spans="9:9" ht="20.100000000000001" hidden="1" customHeight="1">
      <c r="I1150" s="1" t="s">
        <v>2175</v>
      </c>
    </row>
    <row r="1151" spans="9:9" ht="20.100000000000001" hidden="1" customHeight="1">
      <c r="I1151" s="1" t="s">
        <v>2176</v>
      </c>
    </row>
    <row r="1152" spans="9:9" ht="20.100000000000001" hidden="1" customHeight="1">
      <c r="I1152" s="1" t="s">
        <v>2177</v>
      </c>
    </row>
    <row r="1153" spans="9:9" ht="20.100000000000001" hidden="1" customHeight="1">
      <c r="I1153" s="1" t="s">
        <v>2178</v>
      </c>
    </row>
    <row r="1154" spans="9:9" ht="20.100000000000001" hidden="1" customHeight="1">
      <c r="I1154" s="1" t="s">
        <v>2179</v>
      </c>
    </row>
    <row r="1155" spans="9:9" ht="20.100000000000001" hidden="1" customHeight="1">
      <c r="I1155" s="1" t="s">
        <v>2180</v>
      </c>
    </row>
    <row r="1156" spans="9:9" ht="20.100000000000001" hidden="1" customHeight="1">
      <c r="I1156" s="1" t="s">
        <v>2181</v>
      </c>
    </row>
    <row r="1157" spans="9:9" ht="20.100000000000001" hidden="1" customHeight="1">
      <c r="I1157" s="1" t="s">
        <v>2182</v>
      </c>
    </row>
    <row r="1158" spans="9:9" ht="20.100000000000001" hidden="1" customHeight="1">
      <c r="I1158" s="1" t="s">
        <v>2183</v>
      </c>
    </row>
    <row r="1159" spans="9:9" ht="20.100000000000001" hidden="1" customHeight="1">
      <c r="I1159" s="1" t="s">
        <v>2184</v>
      </c>
    </row>
    <row r="1160" spans="9:9" ht="20.100000000000001" hidden="1" customHeight="1">
      <c r="I1160" s="1" t="s">
        <v>2185</v>
      </c>
    </row>
    <row r="1161" spans="9:9" ht="20.100000000000001" hidden="1" customHeight="1">
      <c r="I1161" s="1" t="s">
        <v>2186</v>
      </c>
    </row>
    <row r="1162" spans="9:9" ht="20.100000000000001" hidden="1" customHeight="1">
      <c r="I1162" s="1" t="s">
        <v>2187</v>
      </c>
    </row>
    <row r="1163" spans="9:9" ht="20.100000000000001" hidden="1" customHeight="1">
      <c r="I1163" s="10" t="s">
        <v>1198</v>
      </c>
    </row>
    <row r="1164" spans="9:9" ht="20.100000000000001" hidden="1" customHeight="1">
      <c r="I1164" s="1" t="s">
        <v>2188</v>
      </c>
    </row>
    <row r="1165" spans="9:9" ht="20.100000000000001" hidden="1" customHeight="1">
      <c r="I1165" s="1" t="s">
        <v>2189</v>
      </c>
    </row>
    <row r="1166" spans="9:9" ht="20.100000000000001" hidden="1" customHeight="1">
      <c r="I1166" s="1" t="s">
        <v>2190</v>
      </c>
    </row>
    <row r="1167" spans="9:9" ht="20.100000000000001" hidden="1" customHeight="1">
      <c r="I1167" s="1" t="s">
        <v>2191</v>
      </c>
    </row>
    <row r="1168" spans="9:9" ht="20.100000000000001" hidden="1" customHeight="1">
      <c r="I1168" s="1" t="s">
        <v>2192</v>
      </c>
    </row>
    <row r="1169" spans="9:9" ht="20.100000000000001" hidden="1" customHeight="1">
      <c r="I1169" s="1" t="s">
        <v>81</v>
      </c>
    </row>
    <row r="1170" spans="9:9" ht="20.100000000000001" hidden="1" customHeight="1">
      <c r="I1170" s="1" t="s">
        <v>82</v>
      </c>
    </row>
    <row r="1171" spans="9:9" ht="20.100000000000001" hidden="1" customHeight="1">
      <c r="I1171" s="1" t="s">
        <v>83</v>
      </c>
    </row>
    <row r="1172" spans="9:9" ht="20.100000000000001" hidden="1" customHeight="1">
      <c r="I1172" s="1" t="s">
        <v>84</v>
      </c>
    </row>
    <row r="1173" spans="9:9" ht="20.100000000000001" hidden="1" customHeight="1">
      <c r="I1173" s="1" t="s">
        <v>85</v>
      </c>
    </row>
    <row r="1174" spans="9:9" ht="20.100000000000001" hidden="1" customHeight="1">
      <c r="I1174" s="1" t="s">
        <v>86</v>
      </c>
    </row>
    <row r="1175" spans="9:9" ht="20.100000000000001" hidden="1" customHeight="1">
      <c r="I1175" s="1" t="s">
        <v>87</v>
      </c>
    </row>
    <row r="1176" spans="9:9" ht="20.100000000000001" hidden="1" customHeight="1">
      <c r="I1176" s="1" t="s">
        <v>88</v>
      </c>
    </row>
    <row r="1177" spans="9:9" ht="20.100000000000001" hidden="1" customHeight="1">
      <c r="I1177" s="1" t="s">
        <v>89</v>
      </c>
    </row>
    <row r="1178" spans="9:9" ht="20.100000000000001" hidden="1" customHeight="1">
      <c r="I1178" s="1" t="s">
        <v>90</v>
      </c>
    </row>
    <row r="1179" spans="9:9" ht="20.100000000000001" hidden="1" customHeight="1">
      <c r="I1179" s="1" t="s">
        <v>91</v>
      </c>
    </row>
    <row r="1180" spans="9:9" ht="20.100000000000001" hidden="1" customHeight="1">
      <c r="I1180" s="1" t="s">
        <v>92</v>
      </c>
    </row>
    <row r="1181" spans="9:9" ht="20.100000000000001" hidden="1" customHeight="1">
      <c r="I1181" s="1" t="s">
        <v>93</v>
      </c>
    </row>
    <row r="1182" spans="9:9" ht="20.100000000000001" hidden="1" customHeight="1">
      <c r="I1182" s="1" t="s">
        <v>94</v>
      </c>
    </row>
    <row r="1183" spans="9:9" ht="20.100000000000001" hidden="1" customHeight="1">
      <c r="I1183" s="10" t="s">
        <v>115</v>
      </c>
    </row>
    <row r="1184" spans="9:9" ht="20.100000000000001" hidden="1" customHeight="1">
      <c r="I1184" s="1" t="s">
        <v>95</v>
      </c>
    </row>
    <row r="1185" spans="9:9" ht="20.100000000000001" hidden="1" customHeight="1">
      <c r="I1185" s="1" t="s">
        <v>96</v>
      </c>
    </row>
    <row r="1186" spans="9:9" ht="20.100000000000001" hidden="1" customHeight="1">
      <c r="I1186" s="1" t="s">
        <v>97</v>
      </c>
    </row>
    <row r="1187" spans="9:9" ht="20.100000000000001" hidden="1" customHeight="1">
      <c r="I1187" s="1" t="s">
        <v>98</v>
      </c>
    </row>
    <row r="1188" spans="9:9" ht="20.100000000000001" hidden="1" customHeight="1">
      <c r="I1188" s="1" t="s">
        <v>1324</v>
      </c>
    </row>
    <row r="1189" spans="9:9" ht="20.100000000000001" hidden="1" customHeight="1">
      <c r="I1189" s="1" t="s">
        <v>1325</v>
      </c>
    </row>
    <row r="1190" spans="9:9" ht="20.100000000000001" hidden="1" customHeight="1">
      <c r="I1190" s="1" t="s">
        <v>1326</v>
      </c>
    </row>
    <row r="1191" spans="9:9" ht="20.100000000000001" hidden="1" customHeight="1">
      <c r="I1191" s="1" t="s">
        <v>1327</v>
      </c>
    </row>
    <row r="1192" spans="9:9" ht="20.100000000000001" hidden="1" customHeight="1">
      <c r="I1192" s="1" t="s">
        <v>1328</v>
      </c>
    </row>
    <row r="1193" spans="9:9" ht="20.100000000000001" hidden="1" customHeight="1">
      <c r="I1193" s="1" t="s">
        <v>1329</v>
      </c>
    </row>
    <row r="1194" spans="9:9" ht="20.100000000000001" hidden="1" customHeight="1">
      <c r="I1194" s="1" t="s">
        <v>1330</v>
      </c>
    </row>
    <row r="1195" spans="9:9" ht="20.100000000000001" hidden="1" customHeight="1">
      <c r="I1195" s="1" t="s">
        <v>1331</v>
      </c>
    </row>
    <row r="1196" spans="9:9" ht="20.100000000000001" hidden="1" customHeight="1">
      <c r="I1196" s="1" t="s">
        <v>1332</v>
      </c>
    </row>
    <row r="1197" spans="9:9" ht="20.100000000000001" hidden="1" customHeight="1">
      <c r="I1197" s="1" t="s">
        <v>1333</v>
      </c>
    </row>
    <row r="1198" spans="9:9" ht="20.100000000000001" hidden="1" customHeight="1">
      <c r="I1198" s="1" t="s">
        <v>1334</v>
      </c>
    </row>
    <row r="1199" spans="9:9" ht="20.100000000000001" hidden="1" customHeight="1">
      <c r="I1199" s="1" t="s">
        <v>1335</v>
      </c>
    </row>
    <row r="1200" spans="9:9" ht="20.100000000000001" hidden="1" customHeight="1">
      <c r="I1200" s="1" t="s">
        <v>1336</v>
      </c>
    </row>
    <row r="1201" spans="9:9" ht="20.100000000000001" hidden="1" customHeight="1">
      <c r="I1201" s="1" t="s">
        <v>1337</v>
      </c>
    </row>
    <row r="1202" spans="9:9" ht="20.100000000000001" hidden="1" customHeight="1">
      <c r="I1202" s="1" t="s">
        <v>1338</v>
      </c>
    </row>
    <row r="1203" spans="9:9" ht="20.100000000000001" hidden="1" customHeight="1">
      <c r="I1203" s="1" t="s">
        <v>1339</v>
      </c>
    </row>
    <row r="1204" spans="9:9" ht="20.100000000000001" hidden="1" customHeight="1">
      <c r="I1204" s="1" t="s">
        <v>1340</v>
      </c>
    </row>
    <row r="1205" spans="9:9" ht="20.100000000000001" hidden="1" customHeight="1">
      <c r="I1205" s="1" t="s">
        <v>1341</v>
      </c>
    </row>
    <row r="1206" spans="9:9" ht="20.100000000000001" hidden="1" customHeight="1">
      <c r="I1206" s="1" t="s">
        <v>1342</v>
      </c>
    </row>
    <row r="1207" spans="9:9" ht="20.100000000000001" hidden="1" customHeight="1">
      <c r="I1207" s="1" t="s">
        <v>1343</v>
      </c>
    </row>
    <row r="1208" spans="9:9" ht="20.100000000000001" hidden="1" customHeight="1">
      <c r="I1208" s="1" t="s">
        <v>1344</v>
      </c>
    </row>
    <row r="1209" spans="9:9" ht="20.100000000000001" hidden="1" customHeight="1">
      <c r="I1209" s="1" t="s">
        <v>1345</v>
      </c>
    </row>
    <row r="1210" spans="9:9" ht="20.100000000000001" hidden="1" customHeight="1">
      <c r="I1210" s="1" t="s">
        <v>1346</v>
      </c>
    </row>
    <row r="1211" spans="9:9" ht="20.100000000000001" hidden="1" customHeight="1">
      <c r="I1211" s="1" t="s">
        <v>1347</v>
      </c>
    </row>
    <row r="1212" spans="9:9" ht="20.100000000000001" hidden="1" customHeight="1">
      <c r="I1212" s="1" t="s">
        <v>421</v>
      </c>
    </row>
    <row r="1213" spans="9:9" ht="20.100000000000001" hidden="1" customHeight="1">
      <c r="I1213" s="1" t="s">
        <v>422</v>
      </c>
    </row>
    <row r="1214" spans="9:9" ht="20.100000000000001" hidden="1" customHeight="1">
      <c r="I1214" s="1" t="s">
        <v>423</v>
      </c>
    </row>
    <row r="1215" spans="9:9" ht="20.100000000000001" hidden="1" customHeight="1">
      <c r="I1215" s="1" t="s">
        <v>424</v>
      </c>
    </row>
    <row r="1216" spans="9:9" ht="20.100000000000001" hidden="1" customHeight="1">
      <c r="I1216" s="1" t="s">
        <v>425</v>
      </c>
    </row>
    <row r="1217" spans="9:9" ht="20.100000000000001" hidden="1" customHeight="1">
      <c r="I1217" s="1" t="s">
        <v>426</v>
      </c>
    </row>
    <row r="1218" spans="9:9" ht="20.100000000000001" hidden="1" customHeight="1">
      <c r="I1218" s="1" t="s">
        <v>427</v>
      </c>
    </row>
    <row r="1219" spans="9:9" ht="20.100000000000001" hidden="1" customHeight="1">
      <c r="I1219" s="1" t="s">
        <v>428</v>
      </c>
    </row>
    <row r="1220" spans="9:9" ht="20.100000000000001" hidden="1" customHeight="1">
      <c r="I1220" s="1" t="s">
        <v>429</v>
      </c>
    </row>
    <row r="1221" spans="9:9" ht="20.100000000000001" hidden="1" customHeight="1">
      <c r="I1221" s="1" t="s">
        <v>430</v>
      </c>
    </row>
    <row r="1222" spans="9:9" ht="20.100000000000001" hidden="1" customHeight="1">
      <c r="I1222" s="1" t="s">
        <v>431</v>
      </c>
    </row>
    <row r="1223" spans="9:9" ht="20.100000000000001" hidden="1" customHeight="1">
      <c r="I1223" s="1" t="s">
        <v>432</v>
      </c>
    </row>
    <row r="1224" spans="9:9" ht="20.100000000000001" hidden="1" customHeight="1">
      <c r="I1224" s="1" t="s">
        <v>433</v>
      </c>
    </row>
    <row r="1225" spans="9:9" ht="20.100000000000001" hidden="1" customHeight="1">
      <c r="I1225" s="1" t="s">
        <v>434</v>
      </c>
    </row>
    <row r="1226" spans="9:9" ht="20.100000000000001" hidden="1" customHeight="1">
      <c r="I1226" s="1" t="s">
        <v>435</v>
      </c>
    </row>
    <row r="1227" spans="9:9" ht="20.100000000000001" hidden="1" customHeight="1">
      <c r="I1227" s="1" t="s">
        <v>436</v>
      </c>
    </row>
    <row r="1228" spans="9:9" ht="20.100000000000001" hidden="1" customHeight="1">
      <c r="I1228" s="1" t="s">
        <v>1643</v>
      </c>
    </row>
    <row r="1229" spans="9:9" ht="20.100000000000001" hidden="1" customHeight="1">
      <c r="I1229" s="1" t="s">
        <v>1644</v>
      </c>
    </row>
    <row r="1230" spans="9:9" ht="20.100000000000001" hidden="1" customHeight="1">
      <c r="I1230" s="10" t="s">
        <v>116</v>
      </c>
    </row>
    <row r="1231" spans="9:9" ht="20.100000000000001" hidden="1" customHeight="1">
      <c r="I1231" s="1" t="s">
        <v>1645</v>
      </c>
    </row>
    <row r="1232" spans="9:9" ht="20.100000000000001" hidden="1" customHeight="1">
      <c r="I1232" s="1" t="s">
        <v>1646</v>
      </c>
    </row>
    <row r="1233" spans="9:9" ht="20.100000000000001" hidden="1" customHeight="1">
      <c r="I1233" s="1" t="s">
        <v>1647</v>
      </c>
    </row>
    <row r="1234" spans="9:9" ht="20.100000000000001" hidden="1" customHeight="1">
      <c r="I1234" s="1" t="s">
        <v>1648</v>
      </c>
    </row>
    <row r="1235" spans="9:9" ht="20.100000000000001" hidden="1" customHeight="1">
      <c r="I1235" s="1" t="s">
        <v>1649</v>
      </c>
    </row>
    <row r="1236" spans="9:9" ht="20.100000000000001" hidden="1" customHeight="1">
      <c r="I1236" s="1" t="s">
        <v>1650</v>
      </c>
    </row>
    <row r="1237" spans="9:9" ht="20.100000000000001" hidden="1" customHeight="1">
      <c r="I1237" s="1" t="s">
        <v>1651</v>
      </c>
    </row>
    <row r="1238" spans="9:9" ht="20.100000000000001" hidden="1" customHeight="1">
      <c r="I1238" s="1" t="s">
        <v>1652</v>
      </c>
    </row>
    <row r="1239" spans="9:9" ht="20.100000000000001" hidden="1" customHeight="1">
      <c r="I1239" s="1" t="s">
        <v>1653</v>
      </c>
    </row>
    <row r="1240" spans="9:9" ht="20.100000000000001" hidden="1" customHeight="1">
      <c r="I1240" s="1" t="s">
        <v>1654</v>
      </c>
    </row>
    <row r="1241" spans="9:9" ht="20.100000000000001" hidden="1" customHeight="1">
      <c r="I1241" s="1" t="s">
        <v>1655</v>
      </c>
    </row>
    <row r="1242" spans="9:9" ht="20.100000000000001" hidden="1" customHeight="1">
      <c r="I1242" s="1" t="s">
        <v>742</v>
      </c>
    </row>
    <row r="1243" spans="9:9" ht="20.100000000000001" hidden="1" customHeight="1">
      <c r="I1243" s="1" t="s">
        <v>743</v>
      </c>
    </row>
    <row r="1244" spans="9:9" ht="20.100000000000001" hidden="1" customHeight="1">
      <c r="I1244" s="1" t="s">
        <v>744</v>
      </c>
    </row>
    <row r="1245" spans="9:9" ht="20.100000000000001" hidden="1" customHeight="1">
      <c r="I1245" s="1" t="s">
        <v>745</v>
      </c>
    </row>
    <row r="1246" spans="9:9" ht="20.100000000000001" hidden="1" customHeight="1">
      <c r="I1246" s="1" t="s">
        <v>746</v>
      </c>
    </row>
    <row r="1247" spans="9:9" ht="20.100000000000001" hidden="1" customHeight="1">
      <c r="I1247" s="1" t="s">
        <v>747</v>
      </c>
    </row>
    <row r="1248" spans="9:9" ht="20.100000000000001" hidden="1" customHeight="1">
      <c r="I1248" s="1" t="s">
        <v>748</v>
      </c>
    </row>
    <row r="1249" spans="9:9" ht="20.100000000000001" hidden="1" customHeight="1">
      <c r="I1249" s="1" t="s">
        <v>749</v>
      </c>
    </row>
    <row r="1250" spans="9:9" ht="20.100000000000001" hidden="1" customHeight="1">
      <c r="I1250" s="1" t="s">
        <v>750</v>
      </c>
    </row>
    <row r="1251" spans="9:9" ht="20.100000000000001" hidden="1" customHeight="1">
      <c r="I1251" s="1" t="s">
        <v>751</v>
      </c>
    </row>
    <row r="1252" spans="9:9" ht="20.100000000000001" hidden="1" customHeight="1">
      <c r="I1252" s="1" t="s">
        <v>752</v>
      </c>
    </row>
    <row r="1253" spans="9:9" ht="20.100000000000001" hidden="1" customHeight="1">
      <c r="I1253" s="1" t="s">
        <v>753</v>
      </c>
    </row>
    <row r="1254" spans="9:9" ht="20.100000000000001" hidden="1" customHeight="1">
      <c r="I1254" s="1" t="s">
        <v>754</v>
      </c>
    </row>
    <row r="1255" spans="9:9" ht="20.100000000000001" hidden="1" customHeight="1">
      <c r="I1255" s="1" t="s">
        <v>755</v>
      </c>
    </row>
    <row r="1256" spans="9:9" ht="20.100000000000001" hidden="1" customHeight="1">
      <c r="I1256" s="1" t="s">
        <v>756</v>
      </c>
    </row>
    <row r="1257" spans="9:9" ht="20.100000000000001" hidden="1" customHeight="1">
      <c r="I1257" s="1" t="s">
        <v>757</v>
      </c>
    </row>
    <row r="1258" spans="9:9" ht="20.100000000000001" hidden="1" customHeight="1">
      <c r="I1258" s="1" t="s">
        <v>758</v>
      </c>
    </row>
    <row r="1259" spans="9:9" ht="20.100000000000001" hidden="1" customHeight="1">
      <c r="I1259" s="1" t="s">
        <v>759</v>
      </c>
    </row>
    <row r="1260" spans="9:9" ht="20.100000000000001" hidden="1" customHeight="1">
      <c r="I1260" s="1" t="s">
        <v>760</v>
      </c>
    </row>
    <row r="1261" spans="9:9" ht="20.100000000000001" hidden="1" customHeight="1">
      <c r="I1261" s="10" t="s">
        <v>117</v>
      </c>
    </row>
    <row r="1262" spans="9:9" ht="20.100000000000001" hidden="1" customHeight="1">
      <c r="I1262" s="1" t="s">
        <v>761</v>
      </c>
    </row>
    <row r="1263" spans="9:9" ht="20.100000000000001" hidden="1" customHeight="1">
      <c r="I1263" s="1" t="s">
        <v>762</v>
      </c>
    </row>
    <row r="1264" spans="9:9" ht="20.100000000000001" hidden="1" customHeight="1">
      <c r="I1264" s="1" t="s">
        <v>763</v>
      </c>
    </row>
    <row r="1265" spans="9:9" ht="20.100000000000001" hidden="1" customHeight="1">
      <c r="I1265" s="1" t="s">
        <v>764</v>
      </c>
    </row>
    <row r="1266" spans="9:9" ht="20.100000000000001" hidden="1" customHeight="1">
      <c r="I1266" s="1" t="s">
        <v>765</v>
      </c>
    </row>
    <row r="1267" spans="9:9" ht="20.100000000000001" hidden="1" customHeight="1">
      <c r="I1267" s="1" t="s">
        <v>766</v>
      </c>
    </row>
    <row r="1268" spans="9:9" ht="20.100000000000001" hidden="1" customHeight="1">
      <c r="I1268" s="1" t="s">
        <v>767</v>
      </c>
    </row>
    <row r="1269" spans="9:9" ht="20.100000000000001" hidden="1" customHeight="1">
      <c r="I1269" s="1" t="s">
        <v>768</v>
      </c>
    </row>
    <row r="1270" spans="9:9" ht="20.100000000000001" hidden="1" customHeight="1">
      <c r="I1270" s="1" t="s">
        <v>769</v>
      </c>
    </row>
    <row r="1271" spans="9:9" ht="20.100000000000001" hidden="1" customHeight="1">
      <c r="I1271" s="1" t="s">
        <v>770</v>
      </c>
    </row>
    <row r="1272" spans="9:9" ht="20.100000000000001" hidden="1" customHeight="1">
      <c r="I1272" s="1" t="s">
        <v>771</v>
      </c>
    </row>
    <row r="1273" spans="9:9" ht="20.100000000000001" hidden="1" customHeight="1">
      <c r="I1273" s="1" t="s">
        <v>772</v>
      </c>
    </row>
    <row r="1274" spans="9:9" ht="20.100000000000001" hidden="1" customHeight="1">
      <c r="I1274" s="1" t="s">
        <v>773</v>
      </c>
    </row>
    <row r="1275" spans="9:9" ht="20.100000000000001" hidden="1" customHeight="1">
      <c r="I1275" s="1" t="s">
        <v>774</v>
      </c>
    </row>
    <row r="1276" spans="9:9" ht="20.100000000000001" hidden="1" customHeight="1">
      <c r="I1276" s="1" t="s">
        <v>775</v>
      </c>
    </row>
    <row r="1277" spans="9:9" ht="20.100000000000001" hidden="1" customHeight="1">
      <c r="I1277" s="1" t="s">
        <v>776</v>
      </c>
    </row>
    <row r="1278" spans="9:9" ht="20.100000000000001" hidden="1" customHeight="1">
      <c r="I1278" s="1" t="s">
        <v>777</v>
      </c>
    </row>
    <row r="1279" spans="9:9" ht="20.100000000000001" hidden="1" customHeight="1">
      <c r="I1279" s="1" t="s">
        <v>778</v>
      </c>
    </row>
    <row r="1280" spans="9:9" ht="20.100000000000001" hidden="1" customHeight="1">
      <c r="I1280" s="1" t="s">
        <v>779</v>
      </c>
    </row>
    <row r="1281" spans="9:9" ht="20.100000000000001" hidden="1" customHeight="1">
      <c r="I1281" s="10" t="s">
        <v>118</v>
      </c>
    </row>
    <row r="1282" spans="9:9" ht="20.100000000000001" hidden="1" customHeight="1">
      <c r="I1282" s="1" t="s">
        <v>780</v>
      </c>
    </row>
    <row r="1283" spans="9:9" ht="20.100000000000001" hidden="1" customHeight="1">
      <c r="I1283" s="1" t="s">
        <v>781</v>
      </c>
    </row>
    <row r="1284" spans="9:9" ht="20.100000000000001" hidden="1" customHeight="1">
      <c r="I1284" s="1" t="s">
        <v>782</v>
      </c>
    </row>
    <row r="1285" spans="9:9" ht="20.100000000000001" hidden="1" customHeight="1">
      <c r="I1285" s="1" t="s">
        <v>783</v>
      </c>
    </row>
    <row r="1286" spans="9:9" ht="20.100000000000001" hidden="1" customHeight="1">
      <c r="I1286" s="1" t="s">
        <v>784</v>
      </c>
    </row>
    <row r="1287" spans="9:9" ht="20.100000000000001" hidden="1" customHeight="1">
      <c r="I1287" s="1" t="s">
        <v>785</v>
      </c>
    </row>
    <row r="1288" spans="9:9" ht="20.100000000000001" hidden="1" customHeight="1">
      <c r="I1288" s="1" t="s">
        <v>786</v>
      </c>
    </row>
    <row r="1289" spans="9:9" ht="20.100000000000001" hidden="1" customHeight="1">
      <c r="I1289" s="1" t="s">
        <v>787</v>
      </c>
    </row>
    <row r="1290" spans="9:9" ht="20.100000000000001" hidden="1" customHeight="1">
      <c r="I1290" s="1" t="s">
        <v>788</v>
      </c>
    </row>
    <row r="1291" spans="9:9" ht="20.100000000000001" hidden="1" customHeight="1">
      <c r="I1291" s="1" t="s">
        <v>789</v>
      </c>
    </row>
    <row r="1292" spans="9:9" ht="20.100000000000001" hidden="1" customHeight="1">
      <c r="I1292" s="1" t="s">
        <v>790</v>
      </c>
    </row>
    <row r="1293" spans="9:9" ht="20.100000000000001" hidden="1" customHeight="1">
      <c r="I1293" s="1" t="s">
        <v>791</v>
      </c>
    </row>
    <row r="1294" spans="9:9" ht="20.100000000000001" hidden="1" customHeight="1">
      <c r="I1294" s="1" t="s">
        <v>792</v>
      </c>
    </row>
    <row r="1295" spans="9:9" ht="20.100000000000001" hidden="1" customHeight="1">
      <c r="I1295" s="1" t="s">
        <v>793</v>
      </c>
    </row>
    <row r="1296" spans="9:9" ht="20.100000000000001" hidden="1" customHeight="1">
      <c r="I1296" s="1" t="s">
        <v>794</v>
      </c>
    </row>
    <row r="1297" spans="9:9" ht="20.100000000000001" hidden="1" customHeight="1">
      <c r="I1297" s="1" t="s">
        <v>795</v>
      </c>
    </row>
    <row r="1298" spans="9:9" ht="20.100000000000001" hidden="1" customHeight="1">
      <c r="I1298" s="1" t="s">
        <v>796</v>
      </c>
    </row>
    <row r="1299" spans="9:9" ht="20.100000000000001" hidden="1" customHeight="1">
      <c r="I1299" s="1" t="s">
        <v>797</v>
      </c>
    </row>
    <row r="1300" spans="9:9" ht="20.100000000000001" hidden="1" customHeight="1">
      <c r="I1300" s="1" t="s">
        <v>798</v>
      </c>
    </row>
    <row r="1301" spans="9:9" ht="20.100000000000001" hidden="1" customHeight="1">
      <c r="I1301" s="1" t="s">
        <v>799</v>
      </c>
    </row>
    <row r="1302" spans="9:9" ht="20.100000000000001" hidden="1" customHeight="1">
      <c r="I1302" s="1" t="s">
        <v>800</v>
      </c>
    </row>
    <row r="1303" spans="9:9" ht="20.100000000000001" hidden="1" customHeight="1">
      <c r="I1303" s="1" t="s">
        <v>801</v>
      </c>
    </row>
    <row r="1304" spans="9:9" ht="20.100000000000001" hidden="1" customHeight="1">
      <c r="I1304" s="1" t="s">
        <v>1710</v>
      </c>
    </row>
    <row r="1305" spans="9:9" ht="20.100000000000001" hidden="1" customHeight="1">
      <c r="I1305" s="1" t="s">
        <v>1711</v>
      </c>
    </row>
    <row r="1306" spans="9:9" ht="20.100000000000001" hidden="1" customHeight="1">
      <c r="I1306" s="1" t="s">
        <v>1712</v>
      </c>
    </row>
    <row r="1307" spans="9:9" ht="20.100000000000001" hidden="1" customHeight="1">
      <c r="I1307" s="1" t="s">
        <v>1713</v>
      </c>
    </row>
    <row r="1308" spans="9:9" ht="20.100000000000001" hidden="1" customHeight="1">
      <c r="I1308" s="1" t="s">
        <v>1714</v>
      </c>
    </row>
    <row r="1309" spans="9:9" ht="20.100000000000001" hidden="1" customHeight="1">
      <c r="I1309" s="1" t="s">
        <v>1715</v>
      </c>
    </row>
    <row r="1310" spans="9:9" ht="20.100000000000001" hidden="1" customHeight="1">
      <c r="I1310" s="1" t="s">
        <v>1716</v>
      </c>
    </row>
    <row r="1311" spans="9:9" ht="20.100000000000001" hidden="1" customHeight="1">
      <c r="I1311" s="1" t="s">
        <v>1717</v>
      </c>
    </row>
    <row r="1312" spans="9:9" ht="20.100000000000001" hidden="1" customHeight="1">
      <c r="I1312" s="1" t="s">
        <v>1718</v>
      </c>
    </row>
    <row r="1313" spans="9:9" ht="20.100000000000001" hidden="1" customHeight="1">
      <c r="I1313" s="1" t="s">
        <v>1719</v>
      </c>
    </row>
    <row r="1314" spans="9:9" ht="20.100000000000001" hidden="1" customHeight="1">
      <c r="I1314" s="1" t="s">
        <v>1720</v>
      </c>
    </row>
    <row r="1315" spans="9:9" ht="20.100000000000001" hidden="1" customHeight="1">
      <c r="I1315" s="1" t="s">
        <v>1721</v>
      </c>
    </row>
    <row r="1316" spans="9:9" ht="20.100000000000001" hidden="1" customHeight="1">
      <c r="I1316" s="1" t="s">
        <v>1722</v>
      </c>
    </row>
    <row r="1317" spans="9:9" ht="20.100000000000001" hidden="1" customHeight="1">
      <c r="I1317" s="1" t="s">
        <v>1723</v>
      </c>
    </row>
    <row r="1318" spans="9:9" ht="20.100000000000001" hidden="1" customHeight="1">
      <c r="I1318" s="1" t="s">
        <v>1724</v>
      </c>
    </row>
    <row r="1319" spans="9:9" ht="20.100000000000001" hidden="1" customHeight="1">
      <c r="I1319" s="1" t="s">
        <v>1725</v>
      </c>
    </row>
    <row r="1320" spans="9:9" ht="20.100000000000001" hidden="1" customHeight="1">
      <c r="I1320" s="1" t="s">
        <v>1726</v>
      </c>
    </row>
    <row r="1321" spans="9:9" ht="20.100000000000001" hidden="1" customHeight="1">
      <c r="I1321" s="1" t="s">
        <v>1727</v>
      </c>
    </row>
    <row r="1322" spans="9:9" ht="20.100000000000001" hidden="1" customHeight="1">
      <c r="I1322" s="1" t="s">
        <v>1728</v>
      </c>
    </row>
    <row r="1323" spans="9:9" ht="20.100000000000001" hidden="1" customHeight="1">
      <c r="I1323" s="1" t="s">
        <v>1729</v>
      </c>
    </row>
    <row r="1324" spans="9:9" ht="20.100000000000001" hidden="1" customHeight="1">
      <c r="I1324" s="1" t="s">
        <v>1730</v>
      </c>
    </row>
    <row r="1325" spans="9:9" ht="20.100000000000001" hidden="1" customHeight="1">
      <c r="I1325" s="1" t="s">
        <v>1731</v>
      </c>
    </row>
    <row r="1326" spans="9:9" ht="20.100000000000001" hidden="1" customHeight="1">
      <c r="I1326" s="1" t="s">
        <v>1732</v>
      </c>
    </row>
    <row r="1327" spans="9:9" ht="20.100000000000001" hidden="1" customHeight="1">
      <c r="I1327" s="1" t="s">
        <v>1733</v>
      </c>
    </row>
    <row r="1328" spans="9:9" ht="20.100000000000001" hidden="1" customHeight="1">
      <c r="I1328" s="1" t="s">
        <v>512</v>
      </c>
    </row>
    <row r="1329" spans="9:9" ht="20.100000000000001" hidden="1" customHeight="1">
      <c r="I1329" s="1" t="s">
        <v>513</v>
      </c>
    </row>
    <row r="1330" spans="9:9" ht="20.100000000000001" hidden="1" customHeight="1">
      <c r="I1330" s="1" t="s">
        <v>514</v>
      </c>
    </row>
    <row r="1331" spans="9:9" ht="20.100000000000001" hidden="1" customHeight="1">
      <c r="I1331" s="1" t="s">
        <v>515</v>
      </c>
    </row>
    <row r="1332" spans="9:9" ht="20.100000000000001" hidden="1" customHeight="1">
      <c r="I1332" s="1" t="s">
        <v>516</v>
      </c>
    </row>
    <row r="1333" spans="9:9" ht="20.100000000000001" hidden="1" customHeight="1">
      <c r="I1333" s="1" t="s">
        <v>517</v>
      </c>
    </row>
    <row r="1334" spans="9:9" ht="20.100000000000001" hidden="1" customHeight="1">
      <c r="I1334" s="1" t="s">
        <v>518</v>
      </c>
    </row>
    <row r="1335" spans="9:9" ht="20.100000000000001" hidden="1" customHeight="1">
      <c r="I1335" s="1" t="s">
        <v>519</v>
      </c>
    </row>
    <row r="1336" spans="9:9" ht="20.100000000000001" hidden="1" customHeight="1">
      <c r="I1336" s="1" t="s">
        <v>520</v>
      </c>
    </row>
    <row r="1337" spans="9:9" ht="20.100000000000001" hidden="1" customHeight="1">
      <c r="I1337" s="1" t="s">
        <v>521</v>
      </c>
    </row>
    <row r="1338" spans="9:9" ht="20.100000000000001" hidden="1" customHeight="1">
      <c r="I1338" s="1" t="s">
        <v>522</v>
      </c>
    </row>
    <row r="1339" spans="9:9" ht="20.100000000000001" hidden="1" customHeight="1">
      <c r="I1339" s="1" t="s">
        <v>523</v>
      </c>
    </row>
    <row r="1340" spans="9:9" ht="20.100000000000001" hidden="1" customHeight="1">
      <c r="I1340" s="1" t="s">
        <v>524</v>
      </c>
    </row>
    <row r="1341" spans="9:9" ht="20.100000000000001" hidden="1" customHeight="1">
      <c r="I1341" s="1" t="s">
        <v>525</v>
      </c>
    </row>
    <row r="1342" spans="9:9" ht="20.100000000000001" hidden="1" customHeight="1">
      <c r="I1342" s="1" t="s">
        <v>526</v>
      </c>
    </row>
    <row r="1343" spans="9:9" ht="20.100000000000001" hidden="1" customHeight="1">
      <c r="I1343" s="1" t="s">
        <v>527</v>
      </c>
    </row>
    <row r="1344" spans="9:9" ht="20.100000000000001" hidden="1" customHeight="1">
      <c r="I1344" s="1" t="s">
        <v>1470</v>
      </c>
    </row>
    <row r="1345" spans="9:9" ht="20.100000000000001" hidden="1" customHeight="1">
      <c r="I1345" s="1" t="s">
        <v>1471</v>
      </c>
    </row>
    <row r="1346" spans="9:9" ht="20.100000000000001" hidden="1" customHeight="1">
      <c r="I1346" s="1" t="s">
        <v>1472</v>
      </c>
    </row>
    <row r="1347" spans="9:9" ht="20.100000000000001" hidden="1" customHeight="1">
      <c r="I1347" s="1" t="s">
        <v>1473</v>
      </c>
    </row>
    <row r="1348" spans="9:9" ht="20.100000000000001" hidden="1" customHeight="1">
      <c r="I1348" s="1" t="s">
        <v>1474</v>
      </c>
    </row>
    <row r="1349" spans="9:9" ht="20.100000000000001" hidden="1" customHeight="1">
      <c r="I1349" s="1" t="s">
        <v>1475</v>
      </c>
    </row>
    <row r="1350" spans="9:9" ht="20.100000000000001" hidden="1" customHeight="1">
      <c r="I1350" s="1" t="s">
        <v>1476</v>
      </c>
    </row>
    <row r="1351" spans="9:9" ht="20.100000000000001" hidden="1" customHeight="1">
      <c r="I1351" s="1" t="s">
        <v>1477</v>
      </c>
    </row>
    <row r="1352" spans="9:9" ht="20.100000000000001" hidden="1" customHeight="1">
      <c r="I1352" s="1" t="s">
        <v>1478</v>
      </c>
    </row>
    <row r="1353" spans="9:9" ht="20.100000000000001" hidden="1" customHeight="1">
      <c r="I1353" s="1" t="s">
        <v>1479</v>
      </c>
    </row>
    <row r="1354" spans="9:9" ht="20.100000000000001" hidden="1" customHeight="1">
      <c r="I1354" s="1" t="s">
        <v>1480</v>
      </c>
    </row>
    <row r="1355" spans="9:9" ht="20.100000000000001" hidden="1" customHeight="1">
      <c r="I1355" s="1" t="s">
        <v>1481</v>
      </c>
    </row>
    <row r="1356" spans="9:9" ht="20.100000000000001" hidden="1" customHeight="1">
      <c r="I1356" s="1" t="s">
        <v>269</v>
      </c>
    </row>
    <row r="1357" spans="9:9" ht="20.100000000000001" hidden="1" customHeight="1">
      <c r="I1357" s="1" t="s">
        <v>270</v>
      </c>
    </row>
    <row r="1358" spans="9:9" ht="20.100000000000001" hidden="1" customHeight="1">
      <c r="I1358" s="1" t="s">
        <v>271</v>
      </c>
    </row>
    <row r="1359" spans="9:9" ht="20.100000000000001" hidden="1" customHeight="1">
      <c r="I1359" s="1" t="s">
        <v>1207</v>
      </c>
    </row>
    <row r="1360" spans="9:9" ht="20.100000000000001" hidden="1" customHeight="1">
      <c r="I1360" s="1" t="s">
        <v>1208</v>
      </c>
    </row>
    <row r="1361" spans="9:9" ht="20.100000000000001" hidden="1" customHeight="1">
      <c r="I1361" s="1" t="s">
        <v>1209</v>
      </c>
    </row>
    <row r="1362" spans="9:9" ht="20.100000000000001" hidden="1" customHeight="1">
      <c r="I1362" s="1" t="s">
        <v>1210</v>
      </c>
    </row>
    <row r="1363" spans="9:9" ht="20.100000000000001" hidden="1" customHeight="1">
      <c r="I1363" s="1" t="s">
        <v>1211</v>
      </c>
    </row>
    <row r="1364" spans="9:9" ht="20.100000000000001" hidden="1" customHeight="1">
      <c r="I1364" s="1" t="s">
        <v>1212</v>
      </c>
    </row>
    <row r="1365" spans="9:9" ht="20.100000000000001" hidden="1" customHeight="1">
      <c r="I1365" s="1" t="s">
        <v>1213</v>
      </c>
    </row>
    <row r="1366" spans="9:9" ht="20.100000000000001" hidden="1" customHeight="1">
      <c r="I1366" s="1" t="s">
        <v>1214</v>
      </c>
    </row>
    <row r="1367" spans="9:9" ht="20.100000000000001" hidden="1" customHeight="1">
      <c r="I1367" s="1" t="s">
        <v>1215</v>
      </c>
    </row>
    <row r="1368" spans="9:9" ht="20.100000000000001" hidden="1" customHeight="1">
      <c r="I1368" s="1" t="s">
        <v>1216</v>
      </c>
    </row>
    <row r="1369" spans="9:9" ht="20.100000000000001" hidden="1" customHeight="1">
      <c r="I1369" s="1" t="s">
        <v>1217</v>
      </c>
    </row>
    <row r="1370" spans="9:9" ht="20.100000000000001" hidden="1" customHeight="1">
      <c r="I1370" s="1" t="s">
        <v>1218</v>
      </c>
    </row>
    <row r="1371" spans="9:9" ht="20.100000000000001" hidden="1" customHeight="1">
      <c r="I1371" s="1" t="s">
        <v>1219</v>
      </c>
    </row>
    <row r="1372" spans="9:9" ht="20.100000000000001" hidden="1" customHeight="1">
      <c r="I1372" s="1" t="s">
        <v>1220</v>
      </c>
    </row>
    <row r="1373" spans="9:9" ht="20.100000000000001" hidden="1" customHeight="1">
      <c r="I1373" s="1" t="s">
        <v>1221</v>
      </c>
    </row>
    <row r="1374" spans="9:9" ht="20.100000000000001" hidden="1" customHeight="1">
      <c r="I1374" s="1" t="s">
        <v>1222</v>
      </c>
    </row>
    <row r="1375" spans="9:9" ht="20.100000000000001" hidden="1" customHeight="1">
      <c r="I1375" s="1" t="s">
        <v>1223</v>
      </c>
    </row>
    <row r="1376" spans="9:9" ht="20.100000000000001" hidden="1" customHeight="1">
      <c r="I1376" s="1" t="s">
        <v>1224</v>
      </c>
    </row>
    <row r="1377" spans="9:9" ht="20.100000000000001" hidden="1" customHeight="1">
      <c r="I1377" s="1" t="s">
        <v>1225</v>
      </c>
    </row>
    <row r="1378" spans="9:9" ht="20.100000000000001" hidden="1" customHeight="1">
      <c r="I1378" s="1" t="s">
        <v>0</v>
      </c>
    </row>
    <row r="1379" spans="9:9" ht="20.100000000000001" hidden="1" customHeight="1">
      <c r="I1379" s="1" t="s">
        <v>1</v>
      </c>
    </row>
    <row r="1380" spans="9:9" ht="20.100000000000001" hidden="1" customHeight="1">
      <c r="I1380" s="1" t="s">
        <v>2</v>
      </c>
    </row>
    <row r="1381" spans="9:9" ht="20.100000000000001" hidden="1" customHeight="1">
      <c r="I1381" s="1" t="s">
        <v>3</v>
      </c>
    </row>
    <row r="1382" spans="9:9" ht="20.100000000000001" hidden="1" customHeight="1">
      <c r="I1382" s="1" t="s">
        <v>4</v>
      </c>
    </row>
    <row r="1383" spans="9:9" ht="20.100000000000001" hidden="1" customHeight="1">
      <c r="I1383" s="1" t="s">
        <v>5</v>
      </c>
    </row>
    <row r="1384" spans="9:9" ht="20.100000000000001" hidden="1" customHeight="1">
      <c r="I1384" s="1" t="s">
        <v>6</v>
      </c>
    </row>
    <row r="1385" spans="9:9" ht="20.100000000000001" hidden="1" customHeight="1">
      <c r="I1385" s="1" t="s">
        <v>7</v>
      </c>
    </row>
    <row r="1386" spans="9:9" ht="20.100000000000001" hidden="1" customHeight="1">
      <c r="I1386" s="1" t="s">
        <v>8</v>
      </c>
    </row>
    <row r="1387" spans="9:9" ht="20.100000000000001" hidden="1" customHeight="1">
      <c r="I1387" s="1" t="s">
        <v>9</v>
      </c>
    </row>
    <row r="1388" spans="9:9" ht="20.100000000000001" hidden="1" customHeight="1">
      <c r="I1388" s="1" t="s">
        <v>10</v>
      </c>
    </row>
    <row r="1389" spans="9:9" ht="20.100000000000001" hidden="1" customHeight="1">
      <c r="I1389" s="1" t="s">
        <v>11</v>
      </c>
    </row>
    <row r="1390" spans="9:9" ht="20.100000000000001" hidden="1" customHeight="1">
      <c r="I1390" s="1" t="s">
        <v>12</v>
      </c>
    </row>
    <row r="1391" spans="9:9" ht="20.100000000000001" hidden="1" customHeight="1">
      <c r="I1391" s="1" t="s">
        <v>13</v>
      </c>
    </row>
    <row r="1392" spans="9:9" ht="20.100000000000001" hidden="1" customHeight="1">
      <c r="I1392" s="10" t="s">
        <v>1199</v>
      </c>
    </row>
    <row r="1393" spans="9:9" ht="20.100000000000001" hidden="1" customHeight="1">
      <c r="I1393" s="1" t="s">
        <v>14</v>
      </c>
    </row>
    <row r="1394" spans="9:9" ht="20.100000000000001" hidden="1" customHeight="1">
      <c r="I1394" s="1" t="s">
        <v>15</v>
      </c>
    </row>
    <row r="1395" spans="9:9" ht="20.100000000000001" hidden="1" customHeight="1">
      <c r="I1395" s="1" t="s">
        <v>16</v>
      </c>
    </row>
    <row r="1396" spans="9:9" ht="20.100000000000001" hidden="1" customHeight="1">
      <c r="I1396" s="1" t="s">
        <v>17</v>
      </c>
    </row>
    <row r="1397" spans="9:9" ht="20.100000000000001" hidden="1" customHeight="1">
      <c r="I1397" s="1" t="s">
        <v>18</v>
      </c>
    </row>
    <row r="1398" spans="9:9" ht="20.100000000000001" hidden="1" customHeight="1">
      <c r="I1398" s="1" t="s">
        <v>19</v>
      </c>
    </row>
    <row r="1399" spans="9:9" ht="20.100000000000001" hidden="1" customHeight="1">
      <c r="I1399" s="1" t="s">
        <v>20</v>
      </c>
    </row>
    <row r="1400" spans="9:9" ht="20.100000000000001" hidden="1" customHeight="1">
      <c r="I1400" s="1" t="s">
        <v>21</v>
      </c>
    </row>
    <row r="1401" spans="9:9" ht="20.100000000000001" hidden="1" customHeight="1">
      <c r="I1401" s="1" t="s">
        <v>22</v>
      </c>
    </row>
    <row r="1402" spans="9:9" ht="20.100000000000001" hidden="1" customHeight="1">
      <c r="I1402" s="1" t="s">
        <v>23</v>
      </c>
    </row>
    <row r="1403" spans="9:9" ht="20.100000000000001" hidden="1" customHeight="1">
      <c r="I1403" s="1" t="s">
        <v>24</v>
      </c>
    </row>
    <row r="1404" spans="9:9" ht="20.100000000000001" hidden="1" customHeight="1">
      <c r="I1404" s="1" t="s">
        <v>25</v>
      </c>
    </row>
    <row r="1405" spans="9:9" ht="20.100000000000001" hidden="1" customHeight="1">
      <c r="I1405" s="1" t="s">
        <v>26</v>
      </c>
    </row>
    <row r="1406" spans="9:9" ht="20.100000000000001" hidden="1" customHeight="1">
      <c r="I1406" s="1" t="s">
        <v>27</v>
      </c>
    </row>
    <row r="1407" spans="9:9" ht="20.100000000000001" hidden="1" customHeight="1">
      <c r="I1407" s="1" t="s">
        <v>28</v>
      </c>
    </row>
    <row r="1408" spans="9:9" ht="20.100000000000001" hidden="1" customHeight="1">
      <c r="I1408" s="1" t="s">
        <v>29</v>
      </c>
    </row>
    <row r="1409" spans="9:9" ht="20.100000000000001" hidden="1" customHeight="1">
      <c r="I1409" s="1" t="s">
        <v>30</v>
      </c>
    </row>
    <row r="1410" spans="9:9" ht="20.100000000000001" hidden="1" customHeight="1">
      <c r="I1410" s="1" t="s">
        <v>31</v>
      </c>
    </row>
    <row r="1411" spans="9:9" ht="20.100000000000001" hidden="1" customHeight="1">
      <c r="I1411" s="1" t="s">
        <v>32</v>
      </c>
    </row>
    <row r="1412" spans="9:9" ht="20.100000000000001" hidden="1" customHeight="1">
      <c r="I1412" s="1" t="s">
        <v>33</v>
      </c>
    </row>
    <row r="1413" spans="9:9" ht="20.100000000000001" hidden="1" customHeight="1">
      <c r="I1413" s="1" t="s">
        <v>34</v>
      </c>
    </row>
    <row r="1414" spans="9:9" ht="20.100000000000001" hidden="1" customHeight="1">
      <c r="I1414" s="1" t="s">
        <v>35</v>
      </c>
    </row>
    <row r="1415" spans="9:9" ht="20.100000000000001" hidden="1" customHeight="1">
      <c r="I1415" s="1" t="s">
        <v>36</v>
      </c>
    </row>
    <row r="1416" spans="9:9" ht="20.100000000000001" hidden="1" customHeight="1">
      <c r="I1416" s="10" t="s">
        <v>1200</v>
      </c>
    </row>
    <row r="1417" spans="9:9" ht="20.100000000000001" hidden="1" customHeight="1">
      <c r="I1417" s="1" t="s">
        <v>37</v>
      </c>
    </row>
    <row r="1418" spans="9:9" ht="20.100000000000001" hidden="1" customHeight="1">
      <c r="I1418" s="1" t="s">
        <v>38</v>
      </c>
    </row>
    <row r="1419" spans="9:9" ht="20.100000000000001" hidden="1" customHeight="1">
      <c r="I1419" s="1" t="s">
        <v>39</v>
      </c>
    </row>
    <row r="1420" spans="9:9" ht="20.100000000000001" hidden="1" customHeight="1">
      <c r="I1420" s="1" t="s">
        <v>40</v>
      </c>
    </row>
    <row r="1421" spans="9:9" ht="20.100000000000001" hidden="1" customHeight="1">
      <c r="I1421" s="1" t="s">
        <v>41</v>
      </c>
    </row>
    <row r="1422" spans="9:9" ht="20.100000000000001" hidden="1" customHeight="1">
      <c r="I1422" s="1" t="s">
        <v>42</v>
      </c>
    </row>
    <row r="1423" spans="9:9" ht="20.100000000000001" hidden="1" customHeight="1">
      <c r="I1423" s="1" t="s">
        <v>43</v>
      </c>
    </row>
    <row r="1424" spans="9:9" ht="20.100000000000001" hidden="1" customHeight="1">
      <c r="I1424" s="1" t="s">
        <v>44</v>
      </c>
    </row>
    <row r="1425" spans="9:9" ht="20.100000000000001" hidden="1" customHeight="1">
      <c r="I1425" s="1" t="s">
        <v>45</v>
      </c>
    </row>
    <row r="1426" spans="9:9" ht="20.100000000000001" hidden="1" customHeight="1">
      <c r="I1426" s="1" t="s">
        <v>46</v>
      </c>
    </row>
    <row r="1427" spans="9:9" ht="20.100000000000001" hidden="1" customHeight="1">
      <c r="I1427" s="1" t="s">
        <v>47</v>
      </c>
    </row>
    <row r="1428" spans="9:9" ht="20.100000000000001" hidden="1" customHeight="1">
      <c r="I1428" s="1" t="s">
        <v>48</v>
      </c>
    </row>
    <row r="1429" spans="9:9" ht="20.100000000000001" hidden="1" customHeight="1">
      <c r="I1429" s="1" t="s">
        <v>49</v>
      </c>
    </row>
    <row r="1430" spans="9:9" ht="20.100000000000001" hidden="1" customHeight="1">
      <c r="I1430" s="1" t="s">
        <v>50</v>
      </c>
    </row>
    <row r="1431" spans="9:9" ht="20.100000000000001" hidden="1" customHeight="1">
      <c r="I1431" s="1" t="s">
        <v>51</v>
      </c>
    </row>
    <row r="1432" spans="9:9" ht="20.100000000000001" hidden="1" customHeight="1">
      <c r="I1432" s="1" t="s">
        <v>52</v>
      </c>
    </row>
    <row r="1433" spans="9:9" ht="20.100000000000001" hidden="1" customHeight="1">
      <c r="I1433" s="1" t="s">
        <v>53</v>
      </c>
    </row>
    <row r="1434" spans="9:9" ht="20.100000000000001" hidden="1" customHeight="1">
      <c r="I1434" s="1" t="s">
        <v>54</v>
      </c>
    </row>
    <row r="1435" spans="9:9" ht="20.100000000000001" hidden="1" customHeight="1">
      <c r="I1435" s="1" t="s">
        <v>55</v>
      </c>
    </row>
    <row r="1436" spans="9:9" ht="20.100000000000001" hidden="1" customHeight="1">
      <c r="I1436" s="1" t="s">
        <v>56</v>
      </c>
    </row>
    <row r="1437" spans="9:9" ht="20.100000000000001" hidden="1" customHeight="1">
      <c r="I1437" s="1" t="s">
        <v>57</v>
      </c>
    </row>
    <row r="1438" spans="9:9" ht="20.100000000000001" hidden="1" customHeight="1">
      <c r="I1438" s="1" t="s">
        <v>58</v>
      </c>
    </row>
    <row r="1439" spans="9:9" ht="20.100000000000001" hidden="1" customHeight="1">
      <c r="I1439" s="1" t="s">
        <v>59</v>
      </c>
    </row>
    <row r="1440" spans="9:9" ht="20.100000000000001" hidden="1" customHeight="1">
      <c r="I1440" s="1" t="s">
        <v>60</v>
      </c>
    </row>
    <row r="1441" spans="9:9" ht="20.100000000000001" hidden="1" customHeight="1">
      <c r="I1441" s="1" t="s">
        <v>61</v>
      </c>
    </row>
    <row r="1442" spans="9:9" ht="20.100000000000001" hidden="1" customHeight="1">
      <c r="I1442" s="1" t="s">
        <v>62</v>
      </c>
    </row>
    <row r="1443" spans="9:9" ht="20.100000000000001" hidden="1" customHeight="1">
      <c r="I1443" s="1" t="s">
        <v>63</v>
      </c>
    </row>
    <row r="1444" spans="9:9" ht="20.100000000000001" hidden="1" customHeight="1">
      <c r="I1444" s="1" t="s">
        <v>64</v>
      </c>
    </row>
    <row r="1445" spans="9:9" ht="20.100000000000001" hidden="1" customHeight="1">
      <c r="I1445" s="1" t="s">
        <v>1288</v>
      </c>
    </row>
    <row r="1446" spans="9:9" ht="20.100000000000001" hidden="1" customHeight="1">
      <c r="I1446" s="1" t="s">
        <v>1289</v>
      </c>
    </row>
    <row r="1447" spans="9:9" ht="20.100000000000001" hidden="1" customHeight="1">
      <c r="I1447" s="1" t="s">
        <v>1290</v>
      </c>
    </row>
    <row r="1448" spans="9:9" ht="20.100000000000001" hidden="1" customHeight="1">
      <c r="I1448" s="1" t="s">
        <v>1291</v>
      </c>
    </row>
    <row r="1449" spans="9:9" ht="20.100000000000001" hidden="1" customHeight="1">
      <c r="I1449" s="1" t="s">
        <v>1292</v>
      </c>
    </row>
    <row r="1450" spans="9:9" ht="20.100000000000001" hidden="1" customHeight="1">
      <c r="I1450" s="1" t="s">
        <v>1293</v>
      </c>
    </row>
    <row r="1451" spans="9:9" ht="20.100000000000001" hidden="1" customHeight="1">
      <c r="I1451" s="1" t="s">
        <v>1294</v>
      </c>
    </row>
    <row r="1452" spans="9:9" ht="20.100000000000001" hidden="1" customHeight="1">
      <c r="I1452" s="1" t="s">
        <v>1295</v>
      </c>
    </row>
    <row r="1453" spans="9:9" ht="20.100000000000001" hidden="1" customHeight="1">
      <c r="I1453" s="1" t="s">
        <v>1296</v>
      </c>
    </row>
    <row r="1454" spans="9:9" ht="20.100000000000001" hidden="1" customHeight="1">
      <c r="I1454" s="1" t="s">
        <v>1297</v>
      </c>
    </row>
    <row r="1455" spans="9:9" ht="20.100000000000001" hidden="1" customHeight="1">
      <c r="I1455" s="1" t="s">
        <v>1298</v>
      </c>
    </row>
    <row r="1456" spans="9:9" ht="20.100000000000001" hidden="1" customHeight="1">
      <c r="I1456" s="1" t="s">
        <v>1299</v>
      </c>
    </row>
    <row r="1457" spans="9:9" ht="20.100000000000001" hidden="1" customHeight="1">
      <c r="I1457" s="1" t="s">
        <v>1300</v>
      </c>
    </row>
    <row r="1458" spans="9:9" ht="20.100000000000001" hidden="1" customHeight="1">
      <c r="I1458" s="1" t="s">
        <v>1301</v>
      </c>
    </row>
    <row r="1459" spans="9:9" ht="20.100000000000001" hidden="1" customHeight="1">
      <c r="I1459" s="1" t="s">
        <v>1302</v>
      </c>
    </row>
    <row r="1460" spans="9:9" ht="20.100000000000001" hidden="1" customHeight="1">
      <c r="I1460" s="1" t="s">
        <v>1303</v>
      </c>
    </row>
    <row r="1461" spans="9:9" ht="20.100000000000001" hidden="1" customHeight="1">
      <c r="I1461" s="10" t="s">
        <v>1201</v>
      </c>
    </row>
    <row r="1462" spans="9:9" ht="20.100000000000001" hidden="1" customHeight="1">
      <c r="I1462" s="1" t="s">
        <v>1304</v>
      </c>
    </row>
    <row r="1463" spans="9:9" ht="20.100000000000001" hidden="1" customHeight="1">
      <c r="I1463" s="1" t="s">
        <v>1305</v>
      </c>
    </row>
    <row r="1464" spans="9:9" ht="20.100000000000001" hidden="1" customHeight="1">
      <c r="I1464" s="1" t="s">
        <v>1306</v>
      </c>
    </row>
    <row r="1465" spans="9:9" ht="20.100000000000001" hidden="1" customHeight="1">
      <c r="I1465" s="1" t="s">
        <v>1307</v>
      </c>
    </row>
    <row r="1466" spans="9:9" ht="20.100000000000001" hidden="1" customHeight="1">
      <c r="I1466" s="1" t="s">
        <v>381</v>
      </c>
    </row>
    <row r="1467" spans="9:9" ht="20.100000000000001" hidden="1" customHeight="1">
      <c r="I1467" s="1" t="s">
        <v>382</v>
      </c>
    </row>
    <row r="1468" spans="9:9" ht="20.100000000000001" hidden="1" customHeight="1">
      <c r="I1468" s="1" t="s">
        <v>383</v>
      </c>
    </row>
    <row r="1469" spans="9:9" ht="20.100000000000001" hidden="1" customHeight="1">
      <c r="I1469" s="1" t="s">
        <v>384</v>
      </c>
    </row>
    <row r="1470" spans="9:9" ht="20.100000000000001" hidden="1" customHeight="1">
      <c r="I1470" s="1" t="s">
        <v>385</v>
      </c>
    </row>
    <row r="1471" spans="9:9" ht="20.100000000000001" hidden="1" customHeight="1">
      <c r="I1471" s="1" t="s">
        <v>386</v>
      </c>
    </row>
    <row r="1472" spans="9:9" ht="20.100000000000001" hidden="1" customHeight="1">
      <c r="I1472" s="1" t="s">
        <v>387</v>
      </c>
    </row>
    <row r="1473" spans="9:9" ht="20.100000000000001" hidden="1" customHeight="1">
      <c r="I1473" s="1" t="s">
        <v>388</v>
      </c>
    </row>
    <row r="1474" spans="9:9" ht="20.100000000000001" hidden="1" customHeight="1">
      <c r="I1474" s="1" t="s">
        <v>389</v>
      </c>
    </row>
    <row r="1475" spans="9:9" ht="20.100000000000001" hidden="1" customHeight="1">
      <c r="I1475" s="1" t="s">
        <v>390</v>
      </c>
    </row>
    <row r="1476" spans="9:9" ht="20.100000000000001" hidden="1" customHeight="1">
      <c r="I1476" s="1" t="s">
        <v>391</v>
      </c>
    </row>
    <row r="1477" spans="9:9" ht="20.100000000000001" hidden="1" customHeight="1">
      <c r="I1477" s="1" t="s">
        <v>392</v>
      </c>
    </row>
    <row r="1478" spans="9:9" ht="20.100000000000001" hidden="1" customHeight="1">
      <c r="I1478" s="1" t="s">
        <v>393</v>
      </c>
    </row>
    <row r="1479" spans="9:9" ht="20.100000000000001" hidden="1" customHeight="1">
      <c r="I1479" s="1" t="s">
        <v>394</v>
      </c>
    </row>
    <row r="1480" spans="9:9" ht="20.100000000000001" hidden="1" customHeight="1">
      <c r="I1480" s="1" t="s">
        <v>395</v>
      </c>
    </row>
    <row r="1481" spans="9:9" ht="20.100000000000001" hidden="1" customHeight="1">
      <c r="I1481" s="1" t="s">
        <v>396</v>
      </c>
    </row>
    <row r="1482" spans="9:9" ht="20.100000000000001" hidden="1" customHeight="1">
      <c r="I1482" s="1" t="s">
        <v>397</v>
      </c>
    </row>
    <row r="1483" spans="9:9" ht="20.100000000000001" hidden="1" customHeight="1">
      <c r="I1483" s="1" t="s">
        <v>398</v>
      </c>
    </row>
    <row r="1484" spans="9:9" ht="20.100000000000001" hidden="1" customHeight="1">
      <c r="I1484" s="1" t="s">
        <v>399</v>
      </c>
    </row>
    <row r="1485" spans="9:9" ht="20.100000000000001" hidden="1" customHeight="1">
      <c r="I1485" s="1" t="s">
        <v>400</v>
      </c>
    </row>
    <row r="1486" spans="9:9" ht="20.100000000000001" hidden="1" customHeight="1">
      <c r="I1486" s="1" t="s">
        <v>1603</v>
      </c>
    </row>
    <row r="1487" spans="9:9" ht="20.100000000000001" hidden="1" customHeight="1">
      <c r="I1487" s="1" t="s">
        <v>1604</v>
      </c>
    </row>
    <row r="1488" spans="9:9" ht="20.100000000000001" hidden="1" customHeight="1">
      <c r="I1488" s="1" t="s">
        <v>1605</v>
      </c>
    </row>
    <row r="1489" spans="9:9" ht="20.100000000000001" hidden="1" customHeight="1">
      <c r="I1489" s="1" t="s">
        <v>1606</v>
      </c>
    </row>
    <row r="1490" spans="9:9" ht="20.100000000000001" hidden="1" customHeight="1">
      <c r="I1490" s="1" t="s">
        <v>1607</v>
      </c>
    </row>
    <row r="1491" spans="9:9" ht="20.100000000000001" hidden="1" customHeight="1">
      <c r="I1491" s="1" t="s">
        <v>1608</v>
      </c>
    </row>
    <row r="1492" spans="9:9" ht="20.100000000000001" hidden="1" customHeight="1">
      <c r="I1492" s="1" t="s">
        <v>1609</v>
      </c>
    </row>
    <row r="1493" spans="9:9" ht="20.100000000000001" hidden="1" customHeight="1">
      <c r="I1493" s="1" t="s">
        <v>1610</v>
      </c>
    </row>
    <row r="1494" spans="9:9" ht="20.100000000000001" hidden="1" customHeight="1">
      <c r="I1494" s="1" t="s">
        <v>1611</v>
      </c>
    </row>
    <row r="1495" spans="9:9" ht="20.100000000000001" hidden="1" customHeight="1">
      <c r="I1495" s="1" t="s">
        <v>1612</v>
      </c>
    </row>
    <row r="1496" spans="9:9" ht="20.100000000000001" hidden="1" customHeight="1">
      <c r="I1496" s="1" t="s">
        <v>1613</v>
      </c>
    </row>
    <row r="1497" spans="9:9" ht="20.100000000000001" hidden="1" customHeight="1">
      <c r="I1497" s="1" t="s">
        <v>1614</v>
      </c>
    </row>
    <row r="1498" spans="9:9" ht="20.100000000000001" hidden="1" customHeight="1">
      <c r="I1498" s="1" t="s">
        <v>1615</v>
      </c>
    </row>
    <row r="1499" spans="9:9" ht="20.100000000000001" hidden="1" customHeight="1">
      <c r="I1499" s="1" t="s">
        <v>1616</v>
      </c>
    </row>
    <row r="1500" spans="9:9" ht="20.100000000000001" hidden="1" customHeight="1">
      <c r="I1500" s="1" t="s">
        <v>1617</v>
      </c>
    </row>
    <row r="1501" spans="9:9" ht="20.100000000000001" hidden="1" customHeight="1">
      <c r="I1501" s="1" t="s">
        <v>1618</v>
      </c>
    </row>
    <row r="1502" spans="9:9" ht="20.100000000000001" hidden="1" customHeight="1">
      <c r="I1502" s="1" t="s">
        <v>1619</v>
      </c>
    </row>
    <row r="1503" spans="9:9" ht="20.100000000000001" hidden="1" customHeight="1">
      <c r="I1503" s="1" t="s">
        <v>1620</v>
      </c>
    </row>
    <row r="1504" spans="9:9" ht="20.100000000000001" hidden="1" customHeight="1">
      <c r="I1504" s="1" t="s">
        <v>1621</v>
      </c>
    </row>
    <row r="1505" spans="9:9" ht="20.100000000000001" hidden="1" customHeight="1">
      <c r="I1505" s="1" t="s">
        <v>1622</v>
      </c>
    </row>
    <row r="1506" spans="9:9" ht="20.100000000000001" hidden="1" customHeight="1">
      <c r="I1506" s="1" t="s">
        <v>1623</v>
      </c>
    </row>
    <row r="1507" spans="9:9" ht="20.100000000000001" hidden="1" customHeight="1">
      <c r="I1507" s="1" t="s">
        <v>1624</v>
      </c>
    </row>
    <row r="1508" spans="9:9" ht="20.100000000000001" hidden="1" customHeight="1">
      <c r="I1508" s="1" t="s">
        <v>1625</v>
      </c>
    </row>
    <row r="1509" spans="9:9" ht="20.100000000000001" hidden="1" customHeight="1">
      <c r="I1509" s="1" t="s">
        <v>1626</v>
      </c>
    </row>
    <row r="1510" spans="9:9" ht="20.100000000000001" hidden="1" customHeight="1">
      <c r="I1510" s="1" t="s">
        <v>1627</v>
      </c>
    </row>
    <row r="1511" spans="9:9" ht="20.100000000000001" hidden="1" customHeight="1">
      <c r="I1511" s="1" t="s">
        <v>1628</v>
      </c>
    </row>
    <row r="1512" spans="9:9" ht="20.100000000000001" hidden="1" customHeight="1">
      <c r="I1512" s="1" t="s">
        <v>1629</v>
      </c>
    </row>
    <row r="1513" spans="9:9" ht="20.100000000000001" hidden="1" customHeight="1">
      <c r="I1513" s="1" t="s">
        <v>716</v>
      </c>
    </row>
    <row r="1514" spans="9:9" ht="20.100000000000001" hidden="1" customHeight="1">
      <c r="I1514" s="1" t="s">
        <v>717</v>
      </c>
    </row>
    <row r="1515" spans="9:9" ht="20.100000000000001" hidden="1" customHeight="1">
      <c r="I1515" s="1" t="s">
        <v>718</v>
      </c>
    </row>
    <row r="1516" spans="9:9" ht="20.100000000000001" hidden="1" customHeight="1">
      <c r="I1516" s="1" t="s">
        <v>719</v>
      </c>
    </row>
    <row r="1517" spans="9:9" ht="20.100000000000001" hidden="1" customHeight="1">
      <c r="I1517" s="1" t="s">
        <v>720</v>
      </c>
    </row>
    <row r="1518" spans="9:9" ht="20.100000000000001" hidden="1" customHeight="1">
      <c r="I1518" s="1" t="s">
        <v>721</v>
      </c>
    </row>
    <row r="1519" spans="9:9" ht="20.100000000000001" hidden="1" customHeight="1">
      <c r="I1519" s="1" t="s">
        <v>722</v>
      </c>
    </row>
    <row r="1520" spans="9:9" ht="20.100000000000001" hidden="1" customHeight="1">
      <c r="I1520" s="1" t="s">
        <v>723</v>
      </c>
    </row>
    <row r="1521" spans="9:9" ht="20.100000000000001" hidden="1" customHeight="1">
      <c r="I1521" s="1" t="s">
        <v>724</v>
      </c>
    </row>
    <row r="1522" spans="9:9" ht="20.100000000000001" hidden="1" customHeight="1">
      <c r="I1522" s="1" t="s">
        <v>725</v>
      </c>
    </row>
    <row r="1523" spans="9:9" ht="20.100000000000001" hidden="1" customHeight="1">
      <c r="I1523" s="10" t="s">
        <v>1202</v>
      </c>
    </row>
    <row r="1524" spans="9:9" ht="20.100000000000001" hidden="1" customHeight="1">
      <c r="I1524" s="1" t="s">
        <v>726</v>
      </c>
    </row>
    <row r="1525" spans="9:9" ht="20.100000000000001" hidden="1" customHeight="1">
      <c r="I1525" s="1" t="s">
        <v>727</v>
      </c>
    </row>
    <row r="1526" spans="9:9" ht="20.100000000000001" hidden="1" customHeight="1">
      <c r="I1526" s="1" t="s">
        <v>728</v>
      </c>
    </row>
    <row r="1527" spans="9:9" ht="20.100000000000001" hidden="1" customHeight="1">
      <c r="I1527" s="1" t="s">
        <v>729</v>
      </c>
    </row>
    <row r="1528" spans="9:9" ht="20.100000000000001" hidden="1" customHeight="1">
      <c r="I1528" s="1" t="s">
        <v>730</v>
      </c>
    </row>
    <row r="1529" spans="9:9" ht="20.100000000000001" hidden="1" customHeight="1">
      <c r="I1529" s="1" t="s">
        <v>731</v>
      </c>
    </row>
    <row r="1530" spans="9:9" ht="20.100000000000001" hidden="1" customHeight="1">
      <c r="I1530" s="1" t="s">
        <v>732</v>
      </c>
    </row>
    <row r="1531" spans="9:9" ht="20.100000000000001" hidden="1" customHeight="1">
      <c r="I1531" s="1" t="s">
        <v>733</v>
      </c>
    </row>
    <row r="1532" spans="9:9" ht="20.100000000000001" hidden="1" customHeight="1">
      <c r="I1532" s="1" t="s">
        <v>734</v>
      </c>
    </row>
    <row r="1533" spans="9:9" ht="20.100000000000001" hidden="1" customHeight="1">
      <c r="I1533" s="1" t="s">
        <v>735</v>
      </c>
    </row>
    <row r="1534" spans="9:9" ht="20.100000000000001" hidden="1" customHeight="1">
      <c r="I1534" s="1" t="s">
        <v>1948</v>
      </c>
    </row>
    <row r="1535" spans="9:9" ht="20.100000000000001" hidden="1" customHeight="1">
      <c r="I1535" s="1" t="s">
        <v>1949</v>
      </c>
    </row>
    <row r="1536" spans="9:9" ht="20.100000000000001" hidden="1" customHeight="1">
      <c r="I1536" s="1" t="s">
        <v>1950</v>
      </c>
    </row>
    <row r="1537" spans="9:9" ht="20.100000000000001" hidden="1" customHeight="1">
      <c r="I1537" s="1" t="s">
        <v>1951</v>
      </c>
    </row>
    <row r="1538" spans="9:9" ht="20.100000000000001" hidden="1" customHeight="1">
      <c r="I1538" s="1" t="s">
        <v>1952</v>
      </c>
    </row>
    <row r="1539" spans="9:9" ht="20.100000000000001" hidden="1" customHeight="1">
      <c r="I1539" s="1" t="s">
        <v>1953</v>
      </c>
    </row>
    <row r="1540" spans="9:9" ht="20.100000000000001" hidden="1" customHeight="1">
      <c r="I1540" s="1" t="s">
        <v>1954</v>
      </c>
    </row>
    <row r="1541" spans="9:9" ht="20.100000000000001" hidden="1" customHeight="1">
      <c r="I1541" s="1" t="s">
        <v>1955</v>
      </c>
    </row>
    <row r="1542" spans="9:9" ht="20.100000000000001" hidden="1" customHeight="1">
      <c r="I1542" s="1" t="s">
        <v>1956</v>
      </c>
    </row>
    <row r="1543" spans="9:9" ht="20.100000000000001" hidden="1" customHeight="1">
      <c r="I1543" s="1" t="s">
        <v>1042</v>
      </c>
    </row>
    <row r="1544" spans="9:9" ht="20.100000000000001" hidden="1" customHeight="1">
      <c r="I1544" s="1" t="s">
        <v>1043</v>
      </c>
    </row>
    <row r="1545" spans="9:9" ht="20.100000000000001" hidden="1" customHeight="1">
      <c r="I1545" s="1" t="s">
        <v>1044</v>
      </c>
    </row>
    <row r="1546" spans="9:9" ht="20.100000000000001" hidden="1" customHeight="1">
      <c r="I1546" s="1" t="s">
        <v>1045</v>
      </c>
    </row>
    <row r="1547" spans="9:9" ht="20.100000000000001" hidden="1" customHeight="1">
      <c r="I1547" s="10" t="s">
        <v>1203</v>
      </c>
    </row>
    <row r="1548" spans="9:9" ht="20.100000000000001" hidden="1" customHeight="1">
      <c r="I1548" s="1" t="s">
        <v>1046</v>
      </c>
    </row>
    <row r="1549" spans="9:9" ht="20.100000000000001" hidden="1" customHeight="1">
      <c r="I1549" s="1" t="s">
        <v>1047</v>
      </c>
    </row>
    <row r="1550" spans="9:9" ht="20.100000000000001" hidden="1" customHeight="1">
      <c r="I1550" s="1" t="s">
        <v>1048</v>
      </c>
    </row>
    <row r="1551" spans="9:9" ht="20.100000000000001" hidden="1" customHeight="1">
      <c r="I1551" s="1" t="s">
        <v>1049</v>
      </c>
    </row>
    <row r="1552" spans="9:9" ht="20.100000000000001" hidden="1" customHeight="1">
      <c r="I1552" s="1" t="s">
        <v>1050</v>
      </c>
    </row>
    <row r="1553" spans="9:9" ht="20.100000000000001" hidden="1" customHeight="1">
      <c r="I1553" s="1" t="s">
        <v>1051</v>
      </c>
    </row>
    <row r="1554" spans="9:9" ht="20.100000000000001" hidden="1" customHeight="1">
      <c r="I1554" s="1" t="s">
        <v>1052</v>
      </c>
    </row>
    <row r="1555" spans="9:9" ht="20.100000000000001" hidden="1" customHeight="1">
      <c r="I1555" s="1" t="s">
        <v>1053</v>
      </c>
    </row>
    <row r="1556" spans="9:9" ht="20.100000000000001" hidden="1" customHeight="1">
      <c r="I1556" s="1" t="s">
        <v>1054</v>
      </c>
    </row>
    <row r="1557" spans="9:9" ht="20.100000000000001" hidden="1" customHeight="1">
      <c r="I1557" s="1" t="s">
        <v>1055</v>
      </c>
    </row>
    <row r="1558" spans="9:9" ht="20.100000000000001" hidden="1" customHeight="1">
      <c r="I1558" s="1" t="s">
        <v>1056</v>
      </c>
    </row>
    <row r="1559" spans="9:9" ht="20.100000000000001" hidden="1" customHeight="1">
      <c r="I1559" s="10" t="s">
        <v>1204</v>
      </c>
    </row>
    <row r="1560" spans="9:9" ht="20.100000000000001" hidden="1" customHeight="1">
      <c r="I1560" s="1" t="s">
        <v>1057</v>
      </c>
    </row>
    <row r="1561" spans="9:9" ht="20.100000000000001" hidden="1" customHeight="1">
      <c r="I1561" s="1" t="s">
        <v>1058</v>
      </c>
    </row>
    <row r="1562" spans="9:9" ht="20.100000000000001" hidden="1" customHeight="1">
      <c r="I1562" s="1" t="s">
        <v>1059</v>
      </c>
    </row>
    <row r="1563" spans="9:9" ht="20.100000000000001" hidden="1" customHeight="1">
      <c r="I1563" s="1" t="s">
        <v>1060</v>
      </c>
    </row>
    <row r="1564" spans="9:9" ht="20.100000000000001" hidden="1" customHeight="1">
      <c r="I1564" s="1" t="s">
        <v>1061</v>
      </c>
    </row>
    <row r="1565" spans="9:9" ht="20.100000000000001" hidden="1" customHeight="1">
      <c r="I1565" s="1" t="s">
        <v>1062</v>
      </c>
    </row>
    <row r="1566" spans="9:9" ht="20.100000000000001" hidden="1" customHeight="1">
      <c r="I1566" s="1" t="s">
        <v>1063</v>
      </c>
    </row>
    <row r="1567" spans="9:9" ht="20.100000000000001" hidden="1" customHeight="1">
      <c r="I1567" s="1" t="s">
        <v>1064</v>
      </c>
    </row>
    <row r="1568" spans="9:9" ht="20.100000000000001" hidden="1" customHeight="1">
      <c r="I1568" s="1" t="s">
        <v>1065</v>
      </c>
    </row>
    <row r="1569" spans="9:9" ht="20.100000000000001" hidden="1" customHeight="1">
      <c r="I1569" s="1" t="s">
        <v>1066</v>
      </c>
    </row>
    <row r="1570" spans="9:9" ht="20.100000000000001" hidden="1" customHeight="1">
      <c r="I1570" s="1" t="s">
        <v>1067</v>
      </c>
    </row>
    <row r="1571" spans="9:9" ht="20.100000000000001" hidden="1" customHeight="1">
      <c r="I1571" s="1" t="s">
        <v>1068</v>
      </c>
    </row>
    <row r="1572" spans="9:9" ht="20.100000000000001" hidden="1" customHeight="1">
      <c r="I1572" s="1" t="s">
        <v>1069</v>
      </c>
    </row>
    <row r="1573" spans="9:9" ht="20.100000000000001" hidden="1" customHeight="1">
      <c r="I1573" s="1" t="s">
        <v>1070</v>
      </c>
    </row>
    <row r="1574" spans="9:9" ht="20.100000000000001" hidden="1" customHeight="1">
      <c r="I1574" s="1" t="s">
        <v>1071</v>
      </c>
    </row>
    <row r="1575" spans="9:9" ht="20.100000000000001" hidden="1" customHeight="1">
      <c r="I1575" s="1" t="s">
        <v>1072</v>
      </c>
    </row>
    <row r="1576" spans="9:9" ht="20.100000000000001" hidden="1" customHeight="1">
      <c r="I1576" s="1" t="s">
        <v>1073</v>
      </c>
    </row>
    <row r="1577" spans="9:9" ht="20.100000000000001" hidden="1" customHeight="1">
      <c r="I1577" s="1" t="s">
        <v>1074</v>
      </c>
    </row>
    <row r="1578" spans="9:9" ht="20.100000000000001" hidden="1" customHeight="1">
      <c r="I1578" s="1" t="s">
        <v>1075</v>
      </c>
    </row>
    <row r="1579" spans="9:9" ht="20.100000000000001" hidden="1" customHeight="1">
      <c r="I1579" s="10" t="s">
        <v>102</v>
      </c>
    </row>
    <row r="1580" spans="9:9" ht="20.100000000000001" hidden="1" customHeight="1">
      <c r="I1580" s="1" t="s">
        <v>1076</v>
      </c>
    </row>
    <row r="1581" spans="9:9" ht="20.100000000000001" hidden="1" customHeight="1">
      <c r="I1581" s="1" t="s">
        <v>1077</v>
      </c>
    </row>
    <row r="1582" spans="9:9" ht="20.100000000000001" hidden="1" customHeight="1">
      <c r="I1582" s="1" t="s">
        <v>1078</v>
      </c>
    </row>
    <row r="1583" spans="9:9" ht="20.100000000000001" hidden="1" customHeight="1">
      <c r="I1583" s="1" t="s">
        <v>1079</v>
      </c>
    </row>
    <row r="1584" spans="9:9" ht="20.100000000000001" hidden="1" customHeight="1">
      <c r="I1584" s="1" t="s">
        <v>1080</v>
      </c>
    </row>
    <row r="1585" spans="9:9" ht="20.100000000000001" hidden="1" customHeight="1">
      <c r="I1585" s="1" t="s">
        <v>1081</v>
      </c>
    </row>
    <row r="1586" spans="9:9" ht="20.100000000000001" hidden="1" customHeight="1">
      <c r="I1586" s="1" t="s">
        <v>1082</v>
      </c>
    </row>
    <row r="1587" spans="9:9" ht="20.100000000000001" hidden="1" customHeight="1">
      <c r="I1587" s="1" t="s">
        <v>1083</v>
      </c>
    </row>
    <row r="1588" spans="9:9" ht="20.100000000000001" hidden="1" customHeight="1">
      <c r="I1588" s="1" t="s">
        <v>1084</v>
      </c>
    </row>
    <row r="1589" spans="9:9" ht="20.100000000000001" hidden="1" customHeight="1">
      <c r="I1589" s="1" t="s">
        <v>1085</v>
      </c>
    </row>
    <row r="1590" spans="9:9" ht="20.100000000000001" hidden="1" customHeight="1">
      <c r="I1590" s="1" t="s">
        <v>1086</v>
      </c>
    </row>
    <row r="1591" spans="9:9" ht="20.100000000000001" hidden="1" customHeight="1">
      <c r="I1591" s="1" t="s">
        <v>1087</v>
      </c>
    </row>
    <row r="1592" spans="9:9" ht="20.100000000000001" hidden="1" customHeight="1">
      <c r="I1592" s="1" t="s">
        <v>1088</v>
      </c>
    </row>
    <row r="1593" spans="9:9" ht="20.100000000000001" hidden="1" customHeight="1">
      <c r="I1593" s="1" t="s">
        <v>1089</v>
      </c>
    </row>
    <row r="1594" spans="9:9" ht="20.100000000000001" hidden="1" customHeight="1">
      <c r="I1594" s="1" t="s">
        <v>1090</v>
      </c>
    </row>
    <row r="1595" spans="9:9" ht="20.100000000000001" hidden="1" customHeight="1">
      <c r="I1595" s="1" t="s">
        <v>1091</v>
      </c>
    </row>
    <row r="1596" spans="9:9" ht="20.100000000000001" hidden="1" customHeight="1">
      <c r="I1596" s="1" t="s">
        <v>1092</v>
      </c>
    </row>
    <row r="1597" spans="9:9" ht="20.100000000000001" hidden="1" customHeight="1">
      <c r="I1597" s="1" t="s">
        <v>1093</v>
      </c>
    </row>
    <row r="1598" spans="9:9" ht="20.100000000000001" hidden="1" customHeight="1">
      <c r="I1598" s="1" t="s">
        <v>1094</v>
      </c>
    </row>
    <row r="1599" spans="9:9" ht="20.100000000000001" hidden="1" customHeight="1">
      <c r="I1599" s="10" t="s">
        <v>105</v>
      </c>
    </row>
    <row r="1600" spans="9:9" ht="20.100000000000001" hidden="1" customHeight="1">
      <c r="I1600" s="1" t="s">
        <v>1095</v>
      </c>
    </row>
    <row r="1601" spans="9:9" ht="20.100000000000001" hidden="1" customHeight="1">
      <c r="I1601" s="1" t="s">
        <v>1096</v>
      </c>
    </row>
    <row r="1602" spans="9:9" ht="20.100000000000001" hidden="1" customHeight="1">
      <c r="I1602" s="1" t="s">
        <v>1097</v>
      </c>
    </row>
    <row r="1603" spans="9:9" ht="20.100000000000001" hidden="1" customHeight="1">
      <c r="I1603" s="1" t="s">
        <v>1098</v>
      </c>
    </row>
    <row r="1604" spans="9:9" ht="20.100000000000001" hidden="1" customHeight="1">
      <c r="I1604" s="1" t="s">
        <v>1099</v>
      </c>
    </row>
    <row r="1605" spans="9:9" ht="20.100000000000001" hidden="1" customHeight="1">
      <c r="I1605" s="1" t="s">
        <v>1100</v>
      </c>
    </row>
    <row r="1606" spans="9:9" ht="20.100000000000001" hidden="1" customHeight="1">
      <c r="I1606" s="1" t="s">
        <v>1101</v>
      </c>
    </row>
    <row r="1607" spans="9:9" ht="20.100000000000001" hidden="1" customHeight="1">
      <c r="I1607" s="1" t="s">
        <v>1102</v>
      </c>
    </row>
    <row r="1608" spans="9:9" ht="20.100000000000001" hidden="1" customHeight="1">
      <c r="I1608" s="1" t="s">
        <v>1103</v>
      </c>
    </row>
    <row r="1609" spans="9:9" ht="20.100000000000001" hidden="1" customHeight="1">
      <c r="I1609" s="1" t="s">
        <v>1104</v>
      </c>
    </row>
    <row r="1610" spans="9:9" ht="20.100000000000001" hidden="1" customHeight="1">
      <c r="I1610" s="1" t="s">
        <v>1105</v>
      </c>
    </row>
    <row r="1611" spans="9:9" ht="20.100000000000001" hidden="1" customHeight="1">
      <c r="I1611" s="1" t="s">
        <v>1106</v>
      </c>
    </row>
    <row r="1612" spans="9:9" ht="20.100000000000001" hidden="1" customHeight="1">
      <c r="I1612" s="1" t="s">
        <v>1107</v>
      </c>
    </row>
    <row r="1613" spans="9:9" ht="20.100000000000001" hidden="1" customHeight="1">
      <c r="I1613" s="1" t="s">
        <v>1108</v>
      </c>
    </row>
    <row r="1614" spans="9:9" ht="20.100000000000001" hidden="1" customHeight="1">
      <c r="I1614" s="1" t="s">
        <v>1109</v>
      </c>
    </row>
    <row r="1615" spans="9:9" ht="20.100000000000001" hidden="1" customHeight="1">
      <c r="I1615" s="1" t="s">
        <v>1110</v>
      </c>
    </row>
    <row r="1616" spans="9:9" ht="20.100000000000001" hidden="1" customHeight="1">
      <c r="I1616" s="1" t="s">
        <v>1111</v>
      </c>
    </row>
    <row r="1617" spans="9:9" ht="20.100000000000001" hidden="1" customHeight="1">
      <c r="I1617" s="1" t="s">
        <v>1112</v>
      </c>
    </row>
    <row r="1618" spans="9:9" ht="20.100000000000001" hidden="1" customHeight="1">
      <c r="I1618" s="10" t="s">
        <v>103</v>
      </c>
    </row>
    <row r="1619" spans="9:9" ht="20.100000000000001" hidden="1" customHeight="1">
      <c r="I1619" s="1" t="s">
        <v>1113</v>
      </c>
    </row>
    <row r="1620" spans="9:9" ht="20.100000000000001" hidden="1" customHeight="1">
      <c r="I1620" s="1" t="s">
        <v>1114</v>
      </c>
    </row>
    <row r="1621" spans="9:9" ht="20.100000000000001" hidden="1" customHeight="1">
      <c r="I1621" s="1" t="s">
        <v>1115</v>
      </c>
    </row>
    <row r="1622" spans="9:9" ht="20.100000000000001" hidden="1" customHeight="1">
      <c r="I1622" s="1" t="s">
        <v>1116</v>
      </c>
    </row>
    <row r="1623" spans="9:9" ht="20.100000000000001" hidden="1" customHeight="1">
      <c r="I1623" s="1" t="s">
        <v>1117</v>
      </c>
    </row>
    <row r="1624" spans="9:9" ht="20.100000000000001" hidden="1" customHeight="1">
      <c r="I1624" s="1" t="s">
        <v>1118</v>
      </c>
    </row>
    <row r="1625" spans="9:9" ht="20.100000000000001" hidden="1" customHeight="1">
      <c r="I1625" s="1" t="s">
        <v>1119</v>
      </c>
    </row>
    <row r="1626" spans="9:9" ht="20.100000000000001" hidden="1" customHeight="1">
      <c r="I1626" s="1" t="s">
        <v>1120</v>
      </c>
    </row>
    <row r="1627" spans="9:9" ht="20.100000000000001" hidden="1" customHeight="1">
      <c r="I1627" s="1" t="s">
        <v>1121</v>
      </c>
    </row>
    <row r="1628" spans="9:9" ht="20.100000000000001" hidden="1" customHeight="1">
      <c r="I1628" s="1" t="s">
        <v>1122</v>
      </c>
    </row>
    <row r="1629" spans="9:9" ht="20.100000000000001" hidden="1" customHeight="1">
      <c r="I1629" s="1" t="s">
        <v>1123</v>
      </c>
    </row>
    <row r="1630" spans="9:9" ht="20.100000000000001" hidden="1" customHeight="1">
      <c r="I1630" s="1" t="s">
        <v>1124</v>
      </c>
    </row>
    <row r="1631" spans="9:9" ht="20.100000000000001" hidden="1" customHeight="1">
      <c r="I1631" s="1" t="s">
        <v>2020</v>
      </c>
    </row>
    <row r="1632" spans="9:9" ht="20.100000000000001" hidden="1" customHeight="1">
      <c r="I1632" s="1" t="s">
        <v>2021</v>
      </c>
    </row>
    <row r="1633" spans="9:9" ht="20.100000000000001" hidden="1" customHeight="1">
      <c r="I1633" s="1" t="s">
        <v>2022</v>
      </c>
    </row>
    <row r="1634" spans="9:9" ht="20.100000000000001" hidden="1" customHeight="1">
      <c r="I1634" s="1" t="s">
        <v>2023</v>
      </c>
    </row>
    <row r="1635" spans="9:9" ht="20.100000000000001" hidden="1" customHeight="1">
      <c r="I1635" s="1" t="s">
        <v>2024</v>
      </c>
    </row>
    <row r="1636" spans="9:9" ht="20.100000000000001" hidden="1" customHeight="1">
      <c r="I1636" s="1" t="s">
        <v>2025</v>
      </c>
    </row>
    <row r="1637" spans="9:9" ht="20.100000000000001" hidden="1" customHeight="1">
      <c r="I1637" s="1" t="s">
        <v>2026</v>
      </c>
    </row>
    <row r="1638" spans="9:9" ht="20.100000000000001" hidden="1" customHeight="1">
      <c r="I1638" s="1" t="s">
        <v>2027</v>
      </c>
    </row>
    <row r="1639" spans="9:9" ht="20.100000000000001" hidden="1" customHeight="1">
      <c r="I1639" s="10" t="s">
        <v>1205</v>
      </c>
    </row>
    <row r="1640" spans="9:9" ht="20.100000000000001" hidden="1" customHeight="1">
      <c r="I1640" s="1" t="s">
        <v>2028</v>
      </c>
    </row>
    <row r="1641" spans="9:9" ht="20.100000000000001" hidden="1" customHeight="1">
      <c r="I1641" s="1" t="s">
        <v>2029</v>
      </c>
    </row>
    <row r="1642" spans="9:9" ht="20.100000000000001" hidden="1" customHeight="1">
      <c r="I1642" s="1" t="s">
        <v>2030</v>
      </c>
    </row>
    <row r="1643" spans="9:9" ht="20.100000000000001" hidden="1" customHeight="1">
      <c r="I1643" s="1" t="s">
        <v>2031</v>
      </c>
    </row>
    <row r="1644" spans="9:9" ht="20.100000000000001" hidden="1" customHeight="1">
      <c r="I1644" s="1" t="s">
        <v>2032</v>
      </c>
    </row>
    <row r="1645" spans="9:9" ht="20.100000000000001" hidden="1" customHeight="1">
      <c r="I1645" s="1" t="s">
        <v>2033</v>
      </c>
    </row>
    <row r="1646" spans="9:9" ht="20.100000000000001" hidden="1" customHeight="1">
      <c r="I1646" s="1" t="s">
        <v>2034</v>
      </c>
    </row>
    <row r="1647" spans="9:9" ht="20.100000000000001" hidden="1" customHeight="1">
      <c r="I1647" s="1" t="s">
        <v>2035</v>
      </c>
    </row>
    <row r="1648" spans="9:9" ht="20.100000000000001" hidden="1" customHeight="1">
      <c r="I1648" s="1" t="s">
        <v>2036</v>
      </c>
    </row>
    <row r="1649" spans="9:9" ht="20.100000000000001" hidden="1" customHeight="1">
      <c r="I1649" s="1" t="s">
        <v>2037</v>
      </c>
    </row>
    <row r="1650" spans="9:9" ht="20.100000000000001" hidden="1" customHeight="1">
      <c r="I1650" s="1" t="s">
        <v>2038</v>
      </c>
    </row>
    <row r="1651" spans="9:9" ht="20.100000000000001" hidden="1" customHeight="1">
      <c r="I1651" s="1" t="s">
        <v>824</v>
      </c>
    </row>
    <row r="1652" spans="9:9" ht="20.100000000000001" hidden="1" customHeight="1">
      <c r="I1652" s="1" t="s">
        <v>825</v>
      </c>
    </row>
    <row r="1653" spans="9:9" ht="20.100000000000001" hidden="1" customHeight="1">
      <c r="I1653" s="1" t="s">
        <v>826</v>
      </c>
    </row>
    <row r="1654" spans="9:9" ht="20.100000000000001" hidden="1" customHeight="1">
      <c r="I1654" s="1" t="s">
        <v>827</v>
      </c>
    </row>
    <row r="1655" spans="9:9" ht="20.100000000000001" hidden="1" customHeight="1">
      <c r="I1655" s="1" t="s">
        <v>828</v>
      </c>
    </row>
    <row r="1656" spans="9:9" ht="20.100000000000001" hidden="1" customHeight="1">
      <c r="I1656" s="1" t="s">
        <v>829</v>
      </c>
    </row>
    <row r="1657" spans="9:9" ht="20.100000000000001" hidden="1" customHeight="1">
      <c r="I1657" s="1" t="s">
        <v>830</v>
      </c>
    </row>
    <row r="1658" spans="9:9" ht="20.100000000000001" hidden="1" customHeight="1">
      <c r="I1658" s="1" t="s">
        <v>831</v>
      </c>
    </row>
    <row r="1659" spans="9:9" ht="20.100000000000001" hidden="1" customHeight="1">
      <c r="I1659" s="1" t="s">
        <v>832</v>
      </c>
    </row>
    <row r="1660" spans="9:9" ht="20.100000000000001" hidden="1" customHeight="1">
      <c r="I1660" s="1" t="s">
        <v>833</v>
      </c>
    </row>
    <row r="1661" spans="9:9" ht="20.100000000000001" hidden="1" customHeight="1">
      <c r="I1661" s="1" t="s">
        <v>834</v>
      </c>
    </row>
    <row r="1662" spans="9:9" ht="20.100000000000001" hidden="1" customHeight="1">
      <c r="I1662" s="1" t="s">
        <v>835</v>
      </c>
    </row>
    <row r="1663" spans="9:9" ht="20.100000000000001" hidden="1" customHeight="1">
      <c r="I1663" s="1" t="s">
        <v>836</v>
      </c>
    </row>
    <row r="1664" spans="9:9" ht="20.100000000000001" hidden="1" customHeight="1">
      <c r="I1664" s="1" t="s">
        <v>837</v>
      </c>
    </row>
    <row r="1665" spans="9:9" ht="20.100000000000001" hidden="1" customHeight="1">
      <c r="I1665" s="1" t="s">
        <v>838</v>
      </c>
    </row>
    <row r="1666" spans="9:9" ht="20.100000000000001" hidden="1" customHeight="1">
      <c r="I1666" s="1" t="s">
        <v>839</v>
      </c>
    </row>
    <row r="1667" spans="9:9" ht="20.100000000000001" hidden="1" customHeight="1">
      <c r="I1667" s="1" t="s">
        <v>840</v>
      </c>
    </row>
    <row r="1668" spans="9:9" ht="20.100000000000001" hidden="1" customHeight="1">
      <c r="I1668" s="1" t="s">
        <v>841</v>
      </c>
    </row>
    <row r="1669" spans="9:9" ht="20.100000000000001" hidden="1" customHeight="1">
      <c r="I1669" s="1" t="s">
        <v>842</v>
      </c>
    </row>
    <row r="1670" spans="9:9" ht="20.100000000000001" hidden="1" customHeight="1">
      <c r="I1670" s="1" t="s">
        <v>843</v>
      </c>
    </row>
    <row r="1671" spans="9:9" ht="20.100000000000001" hidden="1" customHeight="1">
      <c r="I1671" s="10" t="s">
        <v>564</v>
      </c>
    </row>
    <row r="1672" spans="9:9" ht="20.100000000000001" hidden="1" customHeight="1">
      <c r="I1672" s="1" t="s">
        <v>844</v>
      </c>
    </row>
    <row r="1673" spans="9:9" ht="20.100000000000001" hidden="1" customHeight="1">
      <c r="I1673" s="1" t="s">
        <v>845</v>
      </c>
    </row>
    <row r="1674" spans="9:9" ht="20.100000000000001" hidden="1" customHeight="1">
      <c r="I1674" s="1" t="s">
        <v>846</v>
      </c>
    </row>
    <row r="1675" spans="9:9" ht="20.100000000000001" hidden="1" customHeight="1">
      <c r="I1675" s="1" t="s">
        <v>847</v>
      </c>
    </row>
    <row r="1676" spans="9:9" ht="20.100000000000001" hidden="1" customHeight="1">
      <c r="I1676" s="1" t="s">
        <v>848</v>
      </c>
    </row>
    <row r="1677" spans="9:9" ht="20.100000000000001" hidden="1" customHeight="1">
      <c r="I1677" s="1" t="s">
        <v>1748</v>
      </c>
    </row>
    <row r="1678" spans="9:9" ht="20.100000000000001" hidden="1" customHeight="1">
      <c r="I1678" s="1" t="s">
        <v>1749</v>
      </c>
    </row>
    <row r="1679" spans="9:9" ht="20.100000000000001" hidden="1" customHeight="1">
      <c r="I1679" s="1" t="s">
        <v>1750</v>
      </c>
    </row>
    <row r="1680" spans="9:9" ht="20.100000000000001" hidden="1" customHeight="1">
      <c r="I1680" s="1" t="s">
        <v>1751</v>
      </c>
    </row>
    <row r="1681" spans="9:9" ht="20.100000000000001" hidden="1" customHeight="1">
      <c r="I1681" s="1" t="s">
        <v>1752</v>
      </c>
    </row>
    <row r="1682" spans="9:9" ht="20.100000000000001" hidden="1" customHeight="1">
      <c r="I1682" s="1" t="s">
        <v>1753</v>
      </c>
    </row>
    <row r="1683" spans="9:9" ht="20.100000000000001" hidden="1" customHeight="1">
      <c r="I1683" s="1" t="s">
        <v>1754</v>
      </c>
    </row>
    <row r="1684" spans="9:9" ht="20.100000000000001" hidden="1" customHeight="1">
      <c r="I1684" s="1" t="s">
        <v>1755</v>
      </c>
    </row>
    <row r="1685" spans="9:9" ht="20.100000000000001" hidden="1" customHeight="1">
      <c r="I1685" s="1" t="s">
        <v>1756</v>
      </c>
    </row>
    <row r="1686" spans="9:9" ht="20.100000000000001" hidden="1" customHeight="1">
      <c r="I1686" s="1" t="s">
        <v>1757</v>
      </c>
    </row>
    <row r="1687" spans="9:9" ht="20.100000000000001" hidden="1" customHeight="1">
      <c r="I1687" s="1" t="s">
        <v>1758</v>
      </c>
    </row>
    <row r="1688" spans="9:9" ht="20.100000000000001" hidden="1" customHeight="1">
      <c r="I1688" s="1" t="s">
        <v>1759</v>
      </c>
    </row>
    <row r="1689" spans="9:9" ht="20.100000000000001" hidden="1" customHeight="1">
      <c r="I1689" s="1" t="s">
        <v>1760</v>
      </c>
    </row>
    <row r="1690" spans="9:9" ht="20.100000000000001" hidden="1" customHeight="1">
      <c r="I1690" s="1" t="s">
        <v>1761</v>
      </c>
    </row>
    <row r="1691" spans="9:9" ht="20.100000000000001" hidden="1" customHeight="1">
      <c r="I1691" s="1" t="s">
        <v>1762</v>
      </c>
    </row>
    <row r="1692" spans="9:9" ht="20.100000000000001" hidden="1" customHeight="1">
      <c r="I1692" s="1" t="s">
        <v>1763</v>
      </c>
    </row>
    <row r="1693" spans="9:9" ht="20.100000000000001" hidden="1" customHeight="1">
      <c r="I1693" s="1" t="s">
        <v>1764</v>
      </c>
    </row>
    <row r="1694" spans="9:9" ht="20.100000000000001" hidden="1" customHeight="1">
      <c r="I1694" s="1" t="s">
        <v>1765</v>
      </c>
    </row>
    <row r="1695" spans="9:9" ht="20.100000000000001" hidden="1" customHeight="1">
      <c r="I1695" s="1" t="s">
        <v>1766</v>
      </c>
    </row>
    <row r="1696" spans="9:9" ht="20.100000000000001" hidden="1" customHeight="1">
      <c r="I1696" s="1" t="s">
        <v>1767</v>
      </c>
    </row>
    <row r="1697" spans="9:9" ht="20.100000000000001" hidden="1" customHeight="1">
      <c r="I1697" s="1" t="s">
        <v>1768</v>
      </c>
    </row>
    <row r="1698" spans="9:9" ht="20.100000000000001" hidden="1" customHeight="1">
      <c r="I1698" s="1" t="s">
        <v>1769</v>
      </c>
    </row>
    <row r="1699" spans="9:9" ht="20.100000000000001" hidden="1" customHeight="1">
      <c r="I1699" s="1" t="s">
        <v>1770</v>
      </c>
    </row>
    <row r="1700" spans="9:9" ht="20.100000000000001" hidden="1" customHeight="1">
      <c r="I1700" s="1" t="s">
        <v>1771</v>
      </c>
    </row>
    <row r="1701" spans="9:9" ht="20.100000000000001" hidden="1" customHeight="1">
      <c r="I1701" s="1" t="s">
        <v>1772</v>
      </c>
    </row>
    <row r="1702" spans="9:9" ht="20.100000000000001" hidden="1" customHeight="1">
      <c r="I1702" s="1" t="s">
        <v>1773</v>
      </c>
    </row>
    <row r="1703" spans="9:9" ht="20.100000000000001" hidden="1" customHeight="1">
      <c r="I1703" s="1" t="s">
        <v>556</v>
      </c>
    </row>
    <row r="1704" spans="9:9" ht="20.100000000000001" hidden="1" customHeight="1">
      <c r="I1704" s="1" t="s">
        <v>557</v>
      </c>
    </row>
    <row r="1705" spans="9:9" ht="20.100000000000001" hidden="1" customHeight="1">
      <c r="I1705" s="1" t="s">
        <v>558</v>
      </c>
    </row>
    <row r="1706" spans="9:9" ht="20.100000000000001" hidden="1" customHeight="1">
      <c r="I1706" s="1" t="s">
        <v>559</v>
      </c>
    </row>
    <row r="1707" spans="9:9" ht="20.100000000000001" hidden="1" customHeight="1">
      <c r="I1707" s="1" t="s">
        <v>560</v>
      </c>
    </row>
    <row r="1708" spans="9:9" ht="20.100000000000001" hidden="1" customHeight="1">
      <c r="I1708" s="1" t="s">
        <v>561</v>
      </c>
    </row>
    <row r="1709" spans="9:9" ht="20.100000000000001" hidden="1" customHeight="1">
      <c r="I1709" s="1" t="s">
        <v>562</v>
      </c>
    </row>
    <row r="1710" spans="9:9" ht="20.100000000000001" hidden="1" customHeight="1">
      <c r="I1710" s="1" t="s">
        <v>563</v>
      </c>
    </row>
    <row r="1711" spans="9:9" ht="20.100000000000001" hidden="1" customHeight="1">
      <c r="I1711" s="10" t="s">
        <v>104</v>
      </c>
    </row>
    <row r="1712" spans="9:9" ht="20.100000000000001" hidden="1" customHeight="1">
      <c r="I1712" s="1" t="s">
        <v>1483</v>
      </c>
    </row>
    <row r="1713" spans="9:9" ht="20.100000000000001" hidden="1" customHeight="1">
      <c r="I1713" s="1" t="s">
        <v>1484</v>
      </c>
    </row>
    <row r="1714" spans="9:9" ht="20.100000000000001" hidden="1" customHeight="1">
      <c r="I1714" s="1" t="s">
        <v>1485</v>
      </c>
    </row>
    <row r="1715" spans="9:9" ht="20.100000000000001" hidden="1" customHeight="1">
      <c r="I1715" s="1" t="s">
        <v>1486</v>
      </c>
    </row>
    <row r="1716" spans="9:9" ht="20.100000000000001" hidden="1" customHeight="1">
      <c r="I1716" s="1" t="s">
        <v>1487</v>
      </c>
    </row>
    <row r="1717" spans="9:9" ht="20.100000000000001" hidden="1" customHeight="1">
      <c r="I1717" s="1" t="s">
        <v>1488</v>
      </c>
    </row>
    <row r="1718" spans="9:9" ht="20.100000000000001" hidden="1" customHeight="1">
      <c r="I1718" s="1" t="s">
        <v>1489</v>
      </c>
    </row>
    <row r="1719" spans="9:9" ht="20.100000000000001" hidden="1" customHeight="1">
      <c r="I1719" s="1" t="s">
        <v>1490</v>
      </c>
    </row>
    <row r="1720" spans="9:9" ht="20.100000000000001" hidden="1" customHeight="1">
      <c r="I1720" s="1" t="s">
        <v>1491</v>
      </c>
    </row>
    <row r="1721" spans="9:9" ht="20.100000000000001" hidden="1" customHeight="1">
      <c r="I1721" s="1" t="s">
        <v>1492</v>
      </c>
    </row>
    <row r="1722" spans="9:9" ht="20.100000000000001" hidden="1" customHeight="1">
      <c r="I1722" s="1" t="s">
        <v>1493</v>
      </c>
    </row>
    <row r="1723" spans="9:9" ht="20.100000000000001" hidden="1" customHeight="1">
      <c r="I1723" s="1" t="s">
        <v>1494</v>
      </c>
    </row>
    <row r="1724" spans="9:9" ht="20.100000000000001" hidden="1" customHeight="1">
      <c r="I1724" s="1" t="s">
        <v>1495</v>
      </c>
    </row>
    <row r="1725" spans="9:9" ht="20.100000000000001" hidden="1" customHeight="1">
      <c r="I1725" s="1" t="s">
        <v>1496</v>
      </c>
    </row>
    <row r="1726" spans="9:9" ht="20.100000000000001" hidden="1" customHeight="1">
      <c r="I1726" s="1" t="s">
        <v>1497</v>
      </c>
    </row>
    <row r="1727" spans="9:9" ht="20.100000000000001" hidden="1" customHeight="1">
      <c r="I1727" s="1" t="s">
        <v>1498</v>
      </c>
    </row>
    <row r="1728" spans="9:9" ht="20.100000000000001" hidden="1" customHeight="1">
      <c r="I1728" s="1" t="s">
        <v>1499</v>
      </c>
    </row>
    <row r="1729" spans="9:9" ht="20.100000000000001" hidden="1" customHeight="1">
      <c r="I1729" s="1" t="s">
        <v>1500</v>
      </c>
    </row>
    <row r="1730" spans="9:9" ht="20.100000000000001" hidden="1" customHeight="1">
      <c r="I1730" s="10" t="s">
        <v>1206</v>
      </c>
    </row>
    <row r="1731" spans="9:9" ht="20.100000000000001" hidden="1" customHeight="1">
      <c r="I1731" s="1" t="s">
        <v>1501</v>
      </c>
    </row>
    <row r="1732" spans="9:9" ht="20.100000000000001" hidden="1" customHeight="1">
      <c r="I1732" s="1" t="s">
        <v>1502</v>
      </c>
    </row>
    <row r="1733" spans="9:9" ht="20.100000000000001" hidden="1" customHeight="1">
      <c r="I1733" s="1" t="s">
        <v>1503</v>
      </c>
    </row>
    <row r="1734" spans="9:9" ht="20.100000000000001" hidden="1" customHeight="1">
      <c r="I1734" s="1" t="s">
        <v>1504</v>
      </c>
    </row>
    <row r="1735" spans="9:9" ht="20.100000000000001" hidden="1" customHeight="1">
      <c r="I1735" s="1" t="s">
        <v>1505</v>
      </c>
    </row>
    <row r="1736" spans="9:9" ht="20.100000000000001" hidden="1" customHeight="1">
      <c r="I1736" s="1" t="s">
        <v>1506</v>
      </c>
    </row>
    <row r="1737" spans="9:9" ht="20.100000000000001" hidden="1" customHeight="1">
      <c r="I1737" s="1" t="s">
        <v>1507</v>
      </c>
    </row>
    <row r="1738" spans="9:9" ht="20.100000000000001" hidden="1" customHeight="1">
      <c r="I1738" s="1" t="s">
        <v>291</v>
      </c>
    </row>
    <row r="1739" spans="9:9" ht="20.100000000000001" hidden="1" customHeight="1">
      <c r="I1739" s="1" t="s">
        <v>292</v>
      </c>
    </row>
    <row r="1740" spans="9:9" ht="20.100000000000001" hidden="1" customHeight="1">
      <c r="I1740" s="1" t="s">
        <v>293</v>
      </c>
    </row>
    <row r="1741" spans="9:9" ht="20.100000000000001" hidden="1" customHeight="1">
      <c r="I1741" s="1" t="s">
        <v>294</v>
      </c>
    </row>
    <row r="1742" spans="9:9" ht="20.100000000000001" hidden="1" customHeight="1">
      <c r="I1742" s="1" t="s">
        <v>295</v>
      </c>
    </row>
    <row r="1743" spans="9:9" ht="20.100000000000001" hidden="1" customHeight="1">
      <c r="I1743" s="1" t="s">
        <v>296</v>
      </c>
    </row>
    <row r="1744" spans="9:9" ht="20.100000000000001" hidden="1" customHeight="1">
      <c r="I1744" s="1" t="s">
        <v>297</v>
      </c>
    </row>
    <row r="1745" spans="9:9" ht="20.100000000000001" hidden="1" customHeight="1">
      <c r="I1745" s="1" t="s">
        <v>298</v>
      </c>
    </row>
    <row r="1746" spans="9:9" ht="20.100000000000001" hidden="1" customHeight="1">
      <c r="I1746" s="1" t="s">
        <v>299</v>
      </c>
    </row>
    <row r="1747" spans="9:9" ht="20.100000000000001" hidden="1" customHeight="1">
      <c r="I1747" s="1" t="s">
        <v>300</v>
      </c>
    </row>
    <row r="1748" spans="9:9" ht="20.100000000000001" hidden="1" customHeight="1">
      <c r="I1748" s="1" t="s">
        <v>301</v>
      </c>
    </row>
    <row r="1749" spans="9:9" ht="20.100000000000001" hidden="1" customHeight="1">
      <c r="I1749" s="1" t="s">
        <v>302</v>
      </c>
    </row>
    <row r="1750" spans="9:9" ht="20.100000000000001" hidden="1" customHeight="1">
      <c r="I1750" s="1" t="s">
        <v>303</v>
      </c>
    </row>
    <row r="1751" spans="9:9" ht="20.100000000000001" hidden="1" customHeight="1">
      <c r="I1751" s="1" t="s">
        <v>304</v>
      </c>
    </row>
    <row r="1752" spans="9:9" ht="20.100000000000001" hidden="1" customHeight="1">
      <c r="I1752" s="1" t="s">
        <v>305</v>
      </c>
    </row>
    <row r="1753" spans="9:9" ht="20.100000000000001" hidden="1" customHeight="1">
      <c r="I1753" s="1" t="s">
        <v>306</v>
      </c>
    </row>
    <row r="1754" spans="9:9" ht="20.100000000000001" hidden="1" customHeight="1">
      <c r="I1754" s="1" t="s">
        <v>307</v>
      </c>
    </row>
    <row r="1755" spans="9:9" ht="20.100000000000001" hidden="1" customHeight="1">
      <c r="I1755" s="1" t="s">
        <v>308</v>
      </c>
    </row>
    <row r="1756" spans="9:9" ht="20.100000000000001" hidden="1" customHeight="1">
      <c r="I1756" s="1" t="s">
        <v>309</v>
      </c>
    </row>
    <row r="1757" spans="9:9" ht="20.100000000000001" hidden="1" customHeight="1">
      <c r="I1757" s="1" t="s">
        <v>310</v>
      </c>
    </row>
    <row r="1758" spans="9:9" ht="20.100000000000001" hidden="1" customHeight="1">
      <c r="I1758" s="1" t="s">
        <v>311</v>
      </c>
    </row>
    <row r="1759" spans="9:9" ht="20.100000000000001" hidden="1" customHeight="1">
      <c r="I1759" s="1" t="s">
        <v>312</v>
      </c>
    </row>
    <row r="1760" spans="9:9" ht="20.100000000000001" hidden="1" customHeight="1">
      <c r="I1760" s="1" t="s">
        <v>313</v>
      </c>
    </row>
    <row r="1761" spans="9:9" ht="20.100000000000001" hidden="1" customHeight="1">
      <c r="I1761" s="1" t="s">
        <v>314</v>
      </c>
    </row>
    <row r="1762" spans="9:9" ht="20.100000000000001" hidden="1" customHeight="1">
      <c r="I1762" s="1" t="s">
        <v>315</v>
      </c>
    </row>
    <row r="1763" spans="9:9" ht="20.100000000000001" hidden="1" customHeight="1">
      <c r="I1763" s="1" t="s">
        <v>316</v>
      </c>
    </row>
    <row r="1764" spans="9:9" ht="20.100000000000001" hidden="1" customHeight="1">
      <c r="I1764" s="1" t="s">
        <v>317</v>
      </c>
    </row>
    <row r="1765" spans="9:9" ht="20.100000000000001" hidden="1" customHeight="1">
      <c r="I1765" s="1" t="s">
        <v>318</v>
      </c>
    </row>
    <row r="1766" spans="9:9" ht="20.100000000000001" hidden="1" customHeight="1">
      <c r="I1766" s="1" t="s">
        <v>319</v>
      </c>
    </row>
    <row r="1767" spans="9:9" ht="20.100000000000001" hidden="1" customHeight="1">
      <c r="I1767" s="1" t="s">
        <v>320</v>
      </c>
    </row>
    <row r="1768" spans="9:9" ht="20.100000000000001" hidden="1" customHeight="1">
      <c r="I1768" s="1" t="s">
        <v>321</v>
      </c>
    </row>
    <row r="1769" spans="9:9" ht="20.100000000000001" hidden="1" customHeight="1">
      <c r="I1769" s="1" t="s">
        <v>322</v>
      </c>
    </row>
    <row r="1770" spans="9:9" ht="20.100000000000001" hidden="1" customHeight="1">
      <c r="I1770" s="1" t="s">
        <v>323</v>
      </c>
    </row>
    <row r="1771" spans="9:9" ht="20.100000000000001" hidden="1" customHeight="1">
      <c r="I1771" s="1" t="s">
        <v>324</v>
      </c>
    </row>
    <row r="1772" spans="9:9" ht="20.100000000000001" hidden="1" customHeight="1">
      <c r="I1772" s="1" t="s">
        <v>325</v>
      </c>
    </row>
    <row r="1773" spans="9:9" ht="20.100000000000001" hidden="1" customHeight="1">
      <c r="I1773" s="1" t="s">
        <v>326</v>
      </c>
    </row>
    <row r="1774" spans="9:9" ht="20.100000000000001" hidden="1" customHeight="1">
      <c r="I1774" s="1" t="s">
        <v>327</v>
      </c>
    </row>
    <row r="1775" spans="9:9" ht="20.100000000000001" hidden="1" customHeight="1">
      <c r="I1775" s="1" t="s">
        <v>328</v>
      </c>
    </row>
    <row r="1776" spans="9:9" ht="20.100000000000001" hidden="1" customHeight="1">
      <c r="I1776" s="1" t="s">
        <v>329</v>
      </c>
    </row>
    <row r="1777" spans="9:9" ht="20.100000000000001" hidden="1" customHeight="1">
      <c r="I1777" s="1" t="s">
        <v>330</v>
      </c>
    </row>
    <row r="1778" spans="9:9" ht="20.100000000000001" hidden="1" customHeight="1">
      <c r="I1778" s="1" t="s">
        <v>331</v>
      </c>
    </row>
    <row r="1779" spans="9:9" ht="20.100000000000001" hidden="1" customHeight="1">
      <c r="I1779" s="1" t="s">
        <v>332</v>
      </c>
    </row>
    <row r="1780" spans="9:9" ht="20.100000000000001" hidden="1" customHeight="1">
      <c r="I1780" s="1" t="s">
        <v>333</v>
      </c>
    </row>
    <row r="1781" spans="9:9" ht="20.100000000000001" hidden="1" customHeight="1">
      <c r="I1781" s="1" t="s">
        <v>334</v>
      </c>
    </row>
    <row r="1782" spans="9:9" ht="20.100000000000001" hidden="1" customHeight="1">
      <c r="I1782" s="1" t="s">
        <v>335</v>
      </c>
    </row>
    <row r="1783" spans="9:9" ht="20.100000000000001" hidden="1" customHeight="1">
      <c r="I1783" s="1" t="s">
        <v>336</v>
      </c>
    </row>
    <row r="1784" spans="9:9" ht="20.100000000000001" hidden="1" customHeight="1">
      <c r="I1784" s="1" t="s">
        <v>337</v>
      </c>
    </row>
    <row r="1785" spans="9:9" ht="20.100000000000001" hidden="1" customHeight="1">
      <c r="I1785" s="1" t="s">
        <v>338</v>
      </c>
    </row>
    <row r="1786" spans="9:9" ht="20.100000000000001" hidden="1" customHeight="1">
      <c r="I1786" s="1" t="s">
        <v>339</v>
      </c>
    </row>
    <row r="1787" spans="9:9" ht="20.100000000000001" hidden="1" customHeight="1">
      <c r="I1787" s="1" t="s">
        <v>340</v>
      </c>
    </row>
    <row r="1788" spans="9:9" ht="20.100000000000001" hidden="1" customHeight="1">
      <c r="I1788" s="1" t="s">
        <v>341</v>
      </c>
    </row>
    <row r="1789" spans="9:9" ht="20.100000000000001" hidden="1" customHeight="1">
      <c r="I1789" s="1" t="s">
        <v>342</v>
      </c>
    </row>
    <row r="1790" spans="9:9" ht="20.100000000000001" hidden="1" customHeight="1">
      <c r="I1790" s="1" t="s">
        <v>343</v>
      </c>
    </row>
    <row r="1791" spans="9:9" ht="20.100000000000001" hidden="1" customHeight="1">
      <c r="I1791" s="1" t="s">
        <v>344</v>
      </c>
    </row>
    <row r="1792" spans="9:9" ht="20.100000000000001" hidden="1" customHeight="1">
      <c r="I1792" s="1" t="s">
        <v>345</v>
      </c>
    </row>
    <row r="1793" spans="9:9" ht="20.100000000000001" hidden="1" customHeight="1">
      <c r="I1793" s="1" t="s">
        <v>346</v>
      </c>
    </row>
    <row r="1794" spans="9:9" ht="20.100000000000001" hidden="1" customHeight="1">
      <c r="I1794" s="1" t="s">
        <v>347</v>
      </c>
    </row>
    <row r="1795" spans="9:9" ht="20.100000000000001" hidden="1" customHeight="1">
      <c r="I1795" s="1" t="s">
        <v>348</v>
      </c>
    </row>
    <row r="1796" spans="9:9" ht="20.100000000000001" hidden="1" customHeight="1">
      <c r="I1796" s="1" t="s">
        <v>349</v>
      </c>
    </row>
    <row r="1797" spans="9:9" ht="20.100000000000001" hidden="1" customHeight="1">
      <c r="I1797" s="1" t="s">
        <v>350</v>
      </c>
    </row>
    <row r="1798" spans="9:9" ht="20.100000000000001" hidden="1" customHeight="1">
      <c r="I1798" s="1" t="s">
        <v>351</v>
      </c>
    </row>
    <row r="1799" spans="9:9" ht="20.100000000000001" hidden="1" customHeight="1">
      <c r="I1799" s="1" t="s">
        <v>352</v>
      </c>
    </row>
    <row r="1800" spans="9:9" ht="20.100000000000001" hidden="1" customHeight="1">
      <c r="I1800" s="1" t="s">
        <v>353</v>
      </c>
    </row>
    <row r="1801" spans="9:9" ht="20.100000000000001" hidden="1" customHeight="1">
      <c r="I1801" s="1" t="s">
        <v>354</v>
      </c>
    </row>
    <row r="1802" spans="9:9" ht="20.100000000000001" hidden="1" customHeight="1">
      <c r="I1802" s="1" t="s">
        <v>355</v>
      </c>
    </row>
    <row r="1803" spans="9:9" ht="20.100000000000001" hidden="1" customHeight="1">
      <c r="I1803" s="1" t="s">
        <v>356</v>
      </c>
    </row>
    <row r="1804" spans="9:9" ht="20.100000000000001" hidden="1" customHeight="1">
      <c r="I1804" s="1" t="s">
        <v>357</v>
      </c>
    </row>
    <row r="1805" spans="9:9" ht="20.100000000000001" hidden="1" customHeight="1">
      <c r="I1805" s="1" t="s">
        <v>358</v>
      </c>
    </row>
    <row r="1806" spans="9:9" ht="20.100000000000001" hidden="1" customHeight="1">
      <c r="I1806" s="1" t="s">
        <v>359</v>
      </c>
    </row>
    <row r="1807" spans="9:9" ht="20.100000000000001" hidden="1" customHeight="1">
      <c r="I1807" s="1" t="s">
        <v>360</v>
      </c>
    </row>
    <row r="1808" spans="9:9" ht="20.100000000000001" hidden="1" customHeight="1">
      <c r="I1808" s="1" t="s">
        <v>361</v>
      </c>
    </row>
    <row r="1809" spans="9:9" ht="20.100000000000001" hidden="1" customHeight="1">
      <c r="I1809" s="1" t="s">
        <v>362</v>
      </c>
    </row>
    <row r="1810" spans="9:9" ht="20.100000000000001" hidden="1" customHeight="1">
      <c r="I1810" s="10" t="s">
        <v>2114</v>
      </c>
    </row>
    <row r="1811" spans="9:9" ht="20.100000000000001" hidden="1" customHeight="1">
      <c r="I1811" s="1" t="s">
        <v>363</v>
      </c>
    </row>
    <row r="1812" spans="9:9" ht="20.100000000000001" hidden="1" customHeight="1">
      <c r="I1812" s="1" t="s">
        <v>364</v>
      </c>
    </row>
    <row r="1813" spans="9:9" ht="20.100000000000001" hidden="1" customHeight="1">
      <c r="I1813" s="1" t="s">
        <v>365</v>
      </c>
    </row>
    <row r="1814" spans="9:9" ht="20.100000000000001" hidden="1" customHeight="1">
      <c r="I1814" s="1" t="s">
        <v>662</v>
      </c>
    </row>
    <row r="1815" spans="9:9" ht="20.100000000000001" hidden="1" customHeight="1">
      <c r="I1815" s="1" t="s">
        <v>663</v>
      </c>
    </row>
    <row r="1816" spans="9:9" ht="20.100000000000001" hidden="1" customHeight="1">
      <c r="I1816" s="1" t="s">
        <v>664</v>
      </c>
    </row>
    <row r="1817" spans="9:9" ht="20.100000000000001" hidden="1" customHeight="1">
      <c r="I1817" s="1" t="s">
        <v>665</v>
      </c>
    </row>
    <row r="1818" spans="9:9" ht="20.100000000000001" hidden="1" customHeight="1">
      <c r="I1818" s="1" t="s">
        <v>666</v>
      </c>
    </row>
    <row r="1819" spans="9:9" ht="20.100000000000001" hidden="1" customHeight="1">
      <c r="I1819" s="1" t="s">
        <v>667</v>
      </c>
    </row>
    <row r="1820" spans="9:9" ht="20.100000000000001" hidden="1" customHeight="1">
      <c r="I1820" s="1" t="s">
        <v>668</v>
      </c>
    </row>
    <row r="1821" spans="9:9" ht="20.100000000000001" hidden="1" customHeight="1">
      <c r="I1821" s="1" t="s">
        <v>669</v>
      </c>
    </row>
    <row r="1822" spans="9:9" ht="20.100000000000001" hidden="1" customHeight="1">
      <c r="I1822" s="1" t="s">
        <v>670</v>
      </c>
    </row>
    <row r="1823" spans="9:9" ht="20.100000000000001" hidden="1" customHeight="1">
      <c r="I1823" s="1" t="s">
        <v>671</v>
      </c>
    </row>
    <row r="1824" spans="9:9" ht="20.100000000000001" hidden="1" customHeight="1">
      <c r="I1824" s="1" t="s">
        <v>672</v>
      </c>
    </row>
    <row r="1825" spans="9:9" ht="20.100000000000001" hidden="1" customHeight="1">
      <c r="I1825" s="1" t="s">
        <v>673</v>
      </c>
    </row>
    <row r="1826" spans="9:9" ht="20.100000000000001" hidden="1" customHeight="1">
      <c r="I1826" s="1" t="s">
        <v>674</v>
      </c>
    </row>
    <row r="1827" spans="9:9" ht="20.100000000000001" hidden="1" customHeight="1">
      <c r="I1827" s="1" t="s">
        <v>675</v>
      </c>
    </row>
    <row r="1828" spans="9:9" ht="20.100000000000001" hidden="1" customHeight="1">
      <c r="I1828" s="1" t="s">
        <v>676</v>
      </c>
    </row>
    <row r="1829" spans="9:9" ht="20.100000000000001" hidden="1" customHeight="1">
      <c r="I1829" s="1" t="s">
        <v>677</v>
      </c>
    </row>
    <row r="1830" spans="9:9" ht="20.100000000000001" hidden="1" customHeight="1">
      <c r="I1830" s="1" t="s">
        <v>678</v>
      </c>
    </row>
    <row r="1831" spans="9:9" ht="20.100000000000001" hidden="1" customHeight="1">
      <c r="I1831" s="1" t="s">
        <v>679</v>
      </c>
    </row>
    <row r="1832" spans="9:9" ht="20.100000000000001" hidden="1" customHeight="1">
      <c r="I1832" s="1" t="s">
        <v>680</v>
      </c>
    </row>
    <row r="1833" spans="9:9" ht="20.100000000000001" hidden="1" customHeight="1">
      <c r="I1833" s="1" t="s">
        <v>681</v>
      </c>
    </row>
    <row r="1834" spans="9:9" ht="20.100000000000001" hidden="1" customHeight="1">
      <c r="I1834" s="1" t="s">
        <v>682</v>
      </c>
    </row>
    <row r="1835" spans="9:9" ht="20.100000000000001" hidden="1" customHeight="1">
      <c r="I1835" s="1" t="s">
        <v>1901</v>
      </c>
    </row>
    <row r="1836" spans="9:9" ht="20.100000000000001" hidden="1" customHeight="1">
      <c r="I1836" s="1" t="s">
        <v>1902</v>
      </c>
    </row>
    <row r="1837" spans="9:9" ht="20.100000000000001" hidden="1" customHeight="1">
      <c r="I1837" s="1" t="s">
        <v>1903</v>
      </c>
    </row>
    <row r="1838" spans="9:9" ht="20.100000000000001" hidden="1" customHeight="1">
      <c r="I1838" s="1" t="s">
        <v>1904</v>
      </c>
    </row>
    <row r="1839" spans="9:9" ht="20.100000000000001" hidden="1" customHeight="1">
      <c r="I1839" s="1" t="s">
        <v>1905</v>
      </c>
    </row>
    <row r="1840" spans="9:9" ht="20.100000000000001" hidden="1" customHeight="1">
      <c r="I1840" s="1" t="s">
        <v>1906</v>
      </c>
    </row>
    <row r="1841" spans="9:9" ht="20.100000000000001" hidden="1" customHeight="1">
      <c r="I1841" s="1" t="s">
        <v>1907</v>
      </c>
    </row>
    <row r="1842" spans="9:9" ht="20.100000000000001" hidden="1" customHeight="1">
      <c r="I1842" s="1" t="s">
        <v>1908</v>
      </c>
    </row>
    <row r="1843" spans="9:9" ht="20.100000000000001" hidden="1" customHeight="1">
      <c r="I1843" s="1" t="s">
        <v>1909</v>
      </c>
    </row>
    <row r="1844" spans="9:9" ht="20.100000000000001" hidden="1" customHeight="1">
      <c r="I1844" s="1" t="s">
        <v>1910</v>
      </c>
    </row>
    <row r="1845" spans="9:9" ht="20.100000000000001" hidden="1" customHeight="1">
      <c r="I1845" s="1" t="s">
        <v>1911</v>
      </c>
    </row>
    <row r="1846" spans="9:9" ht="20.100000000000001" hidden="1" customHeight="1">
      <c r="I1846" s="1" t="s">
        <v>1912</v>
      </c>
    </row>
    <row r="1847" spans="9:9" ht="20.100000000000001" hidden="1" customHeight="1">
      <c r="I1847" s="1" t="s">
        <v>1913</v>
      </c>
    </row>
    <row r="1848" spans="9:9" ht="20.100000000000001" hidden="1" customHeight="1">
      <c r="I1848" s="1" t="s">
        <v>1914</v>
      </c>
    </row>
    <row r="1849" spans="9:9" ht="20.100000000000001" hidden="1" customHeight="1">
      <c r="I1849" s="1" t="s">
        <v>1915</v>
      </c>
    </row>
    <row r="1850" spans="9:9" ht="20.100000000000001" hidden="1" customHeight="1">
      <c r="I1850" s="1" t="s">
        <v>1916</v>
      </c>
    </row>
    <row r="1851" spans="9:9" ht="20.100000000000001" hidden="1" customHeight="1">
      <c r="I1851" s="1" t="s">
        <v>1917</v>
      </c>
    </row>
    <row r="1852" spans="9:9" ht="20.100000000000001" hidden="1" customHeight="1">
      <c r="I1852" s="1" t="s">
        <v>1918</v>
      </c>
    </row>
    <row r="1853" spans="9:9" ht="20.100000000000001" hidden="1" customHeight="1">
      <c r="I1853" s="1" t="s">
        <v>1919</v>
      </c>
    </row>
    <row r="1854" spans="9:9" ht="20.100000000000001" hidden="1" customHeight="1">
      <c r="I1854" s="1" t="s">
        <v>1920</v>
      </c>
    </row>
    <row r="1855" spans="9:9" ht="20.100000000000001" hidden="1" customHeight="1">
      <c r="I1855" s="1" t="s">
        <v>1921</v>
      </c>
    </row>
    <row r="1856" spans="9:9" ht="20.100000000000001" hidden="1" customHeight="1">
      <c r="I1856" s="1" t="s">
        <v>1922</v>
      </c>
    </row>
    <row r="1857" spans="9:9" ht="20.100000000000001" hidden="1" customHeight="1">
      <c r="I1857" s="1" t="s">
        <v>1923</v>
      </c>
    </row>
    <row r="1858" spans="9:9" ht="20.100000000000001" hidden="1" customHeight="1">
      <c r="I1858" s="1" t="s">
        <v>1924</v>
      </c>
    </row>
    <row r="1859" spans="9:9" ht="20.100000000000001" hidden="1" customHeight="1">
      <c r="I1859" s="1" t="s">
        <v>1925</v>
      </c>
    </row>
    <row r="1860" spans="9:9" ht="20.100000000000001" hidden="1" customHeight="1">
      <c r="I1860" s="1" t="s">
        <v>1016</v>
      </c>
    </row>
    <row r="1861" spans="9:9" ht="20.100000000000001" hidden="1" customHeight="1">
      <c r="I1861" s="1" t="s">
        <v>1017</v>
      </c>
    </row>
    <row r="1862" spans="9:9" ht="20.100000000000001" hidden="1" customHeight="1">
      <c r="I1862" s="1" t="s">
        <v>1018</v>
      </c>
    </row>
    <row r="1863" spans="9:9" ht="20.100000000000001" hidden="1" customHeight="1">
      <c r="I1863" s="1" t="s">
        <v>1019</v>
      </c>
    </row>
    <row r="1864" spans="9:9" ht="20.100000000000001" hidden="1" customHeight="1">
      <c r="I1864" s="1" t="s">
        <v>1020</v>
      </c>
    </row>
    <row r="1865" spans="9:9" ht="20.100000000000001" hidden="1" customHeight="1">
      <c r="I1865" s="1" t="s">
        <v>1021</v>
      </c>
    </row>
    <row r="1866" spans="9:9" ht="20.100000000000001" hidden="1" customHeight="1">
      <c r="I1866" s="1" t="s">
        <v>1022</v>
      </c>
    </row>
    <row r="1867" spans="9:9" ht="20.100000000000001" hidden="1" customHeight="1">
      <c r="I1867" s="1" t="s">
        <v>1023</v>
      </c>
    </row>
    <row r="1868" spans="9:9" ht="20.100000000000001" hidden="1" customHeight="1">
      <c r="I1868" s="1" t="s">
        <v>1024</v>
      </c>
    </row>
    <row r="1869" spans="9:9" ht="20.100000000000001" hidden="1" customHeight="1">
      <c r="I1869" s="1" t="s">
        <v>1025</v>
      </c>
    </row>
    <row r="1870" spans="9:9" ht="20.100000000000001" hidden="1" customHeight="1">
      <c r="I1870" s="1" t="s">
        <v>1026</v>
      </c>
    </row>
    <row r="1871" spans="9:9" ht="20.100000000000001" hidden="1" customHeight="1">
      <c r="I1871" s="1" t="s">
        <v>1027</v>
      </c>
    </row>
    <row r="1872" spans="9:9" ht="20.100000000000001" hidden="1" customHeight="1">
      <c r="I1872" s="1" t="s">
        <v>1028</v>
      </c>
    </row>
    <row r="1873" spans="9:9" ht="20.100000000000001" hidden="1" customHeight="1">
      <c r="I1873" s="1" t="s">
        <v>1029</v>
      </c>
    </row>
    <row r="1874" spans="9:9" ht="20.100000000000001" hidden="1" customHeight="1">
      <c r="I1874" s="1" t="s">
        <v>1030</v>
      </c>
    </row>
    <row r="1875" spans="9:9" ht="20.100000000000001" hidden="1" customHeight="1">
      <c r="I1875" s="1" t="s">
        <v>1031</v>
      </c>
    </row>
    <row r="1876" spans="9:9" ht="20.100000000000001" hidden="1" customHeight="1">
      <c r="I1876" s="1" t="s">
        <v>1032</v>
      </c>
    </row>
    <row r="1877" spans="9:9" ht="20.100000000000001" hidden="1" customHeight="1">
      <c r="I1877" s="1" t="s">
        <v>1033</v>
      </c>
    </row>
    <row r="1878" spans="9:9" ht="20.100000000000001" hidden="1" customHeight="1">
      <c r="I1878" s="1" t="s">
        <v>1034</v>
      </c>
    </row>
    <row r="1879" spans="9:9" ht="20.100000000000001" hidden="1" customHeight="1">
      <c r="I1879" s="1" t="s">
        <v>2231</v>
      </c>
    </row>
    <row r="1880" spans="9:9" ht="20.100000000000001" hidden="1" customHeight="1">
      <c r="I1880" s="1" t="s">
        <v>2232</v>
      </c>
    </row>
    <row r="1881" spans="9:9" ht="20.100000000000001" hidden="1" customHeight="1">
      <c r="I1881" s="1" t="s">
        <v>128</v>
      </c>
    </row>
    <row r="1882" spans="9:9" ht="20.100000000000001" hidden="1" customHeight="1">
      <c r="I1882" s="1" t="s">
        <v>129</v>
      </c>
    </row>
    <row r="1883" spans="9:9" ht="20.100000000000001" hidden="1" customHeight="1">
      <c r="I1883" s="1" t="s">
        <v>130</v>
      </c>
    </row>
    <row r="1884" spans="9:9" ht="20.100000000000001" hidden="1" customHeight="1">
      <c r="I1884" s="1" t="s">
        <v>131</v>
      </c>
    </row>
    <row r="1885" spans="9:9" ht="20.100000000000001" hidden="1" customHeight="1">
      <c r="I1885" s="1" t="s">
        <v>132</v>
      </c>
    </row>
    <row r="1886" spans="9:9" ht="20.100000000000001" hidden="1" customHeight="1">
      <c r="I1886" s="1" t="s">
        <v>133</v>
      </c>
    </row>
    <row r="1887" spans="9:9" ht="20.100000000000001" hidden="1" customHeight="1">
      <c r="I1887" s="1" t="s">
        <v>134</v>
      </c>
    </row>
    <row r="1888" spans="9:9" ht="20.100000000000001" hidden="1" customHeight="1">
      <c r="I1888" s="1" t="s">
        <v>135</v>
      </c>
    </row>
    <row r="1889" spans="9:9" ht="20.100000000000001" hidden="1" customHeight="1">
      <c r="I1889" s="1" t="s">
        <v>136</v>
      </c>
    </row>
    <row r="1890" spans="9:9" ht="20.100000000000001" hidden="1" customHeight="1">
      <c r="I1890" s="1" t="s">
        <v>137</v>
      </c>
    </row>
    <row r="1891" spans="9:9" ht="20.100000000000001" hidden="1" customHeight="1">
      <c r="I1891" s="1" t="s">
        <v>138</v>
      </c>
    </row>
    <row r="1892" spans="9:9" ht="20.100000000000001" hidden="1" customHeight="1">
      <c r="I1892" s="1" t="s">
        <v>139</v>
      </c>
    </row>
    <row r="1893" spans="9:9" ht="20.100000000000001" hidden="1" customHeight="1">
      <c r="I1893" s="1" t="s">
        <v>140</v>
      </c>
    </row>
    <row r="1894" spans="9:9" ht="20.100000000000001" hidden="1" customHeight="1">
      <c r="I1894" s="1" t="s">
        <v>141</v>
      </c>
    </row>
    <row r="1895" spans="9:9" ht="20.100000000000001" hidden="1" customHeight="1">
      <c r="I1895" s="1" t="s">
        <v>142</v>
      </c>
    </row>
    <row r="1896" spans="9:9" ht="20.100000000000001" hidden="1" customHeight="1">
      <c r="I1896" s="1" t="s">
        <v>143</v>
      </c>
    </row>
    <row r="1897" spans="9:9" ht="20.100000000000001" hidden="1" customHeight="1">
      <c r="I1897" s="1" t="s">
        <v>144</v>
      </c>
    </row>
    <row r="1898" spans="9:9" ht="20.100000000000001" hidden="1" customHeight="1">
      <c r="I1898" s="1" t="s">
        <v>145</v>
      </c>
    </row>
    <row r="1899" spans="9:9" ht="20.100000000000001" hidden="1" customHeight="1">
      <c r="I1899" s="1" t="s">
        <v>1369</v>
      </c>
    </row>
    <row r="1900" spans="9:9" ht="20.100000000000001" hidden="1" customHeight="1">
      <c r="I1900" s="1" t="s">
        <v>1370</v>
      </c>
    </row>
    <row r="1901" spans="9:9" ht="20.100000000000001" hidden="1" customHeight="1">
      <c r="I1901" s="1" t="s">
        <v>1371</v>
      </c>
    </row>
    <row r="1902" spans="9:9" ht="20.100000000000001" hidden="1" customHeight="1">
      <c r="I1902" s="1" t="s">
        <v>1372</v>
      </c>
    </row>
    <row r="1903" spans="9:9" ht="20.100000000000001" hidden="1" customHeight="1">
      <c r="I1903" s="1" t="s">
        <v>1373</v>
      </c>
    </row>
    <row r="1904" spans="9:9" ht="20.100000000000001" hidden="1" customHeight="1">
      <c r="I1904" s="1" t="s">
        <v>1374</v>
      </c>
    </row>
    <row r="1905" spans="9:9" ht="20.100000000000001" hidden="1" customHeight="1">
      <c r="I1905" s="1" t="s">
        <v>1375</v>
      </c>
    </row>
    <row r="1906" spans="9:9" ht="20.100000000000001" hidden="1" customHeight="1">
      <c r="I1906" s="1" t="s">
        <v>1376</v>
      </c>
    </row>
    <row r="1907" spans="9:9" ht="20.100000000000001" hidden="1" customHeight="1">
      <c r="I1907" s="1" t="s">
        <v>1377</v>
      </c>
    </row>
    <row r="1908" spans="9:9" ht="20.100000000000001" hidden="1" customHeight="1">
      <c r="I1908" s="1" t="s">
        <v>1378</v>
      </c>
    </row>
    <row r="1909" spans="9:9" ht="20.100000000000001" hidden="1" customHeight="1">
      <c r="I1909" s="1" t="s">
        <v>1379</v>
      </c>
    </row>
    <row r="1910" spans="9:9" ht="20.100000000000001" hidden="1" customHeight="1">
      <c r="I1910" s="1" t="s">
        <v>1380</v>
      </c>
    </row>
    <row r="1911" spans="9:9" ht="20.100000000000001" hidden="1" customHeight="1">
      <c r="I1911" s="1" t="s">
        <v>1381</v>
      </c>
    </row>
    <row r="1912" spans="9:9" ht="20.100000000000001" hidden="1" customHeight="1">
      <c r="I1912" s="1" t="s">
        <v>1382</v>
      </c>
    </row>
    <row r="1913" spans="9:9" ht="20.100000000000001" hidden="1" customHeight="1">
      <c r="I1913" s="1" t="s">
        <v>1383</v>
      </c>
    </row>
    <row r="1914" spans="9:9" ht="20.100000000000001" hidden="1" customHeight="1">
      <c r="I1914" s="1" t="s">
        <v>1384</v>
      </c>
    </row>
    <row r="1915" spans="9:9" ht="20.100000000000001" hidden="1" customHeight="1">
      <c r="I1915" s="1" t="s">
        <v>1385</v>
      </c>
    </row>
    <row r="1916" spans="9:9" ht="20.100000000000001" hidden="1" customHeight="1">
      <c r="I1916" s="1" t="s">
        <v>1386</v>
      </c>
    </row>
    <row r="1917" spans="9:9" ht="20.100000000000001" hidden="1" customHeight="1">
      <c r="I1917" s="1" t="s">
        <v>1387</v>
      </c>
    </row>
    <row r="1918" spans="9:9" ht="20.100000000000001" hidden="1" customHeight="1">
      <c r="I1918" s="1" t="s">
        <v>1388</v>
      </c>
    </row>
    <row r="1919" spans="9:9" ht="20.100000000000001" hidden="1" customHeight="1">
      <c r="I1919" s="1" t="s">
        <v>1389</v>
      </c>
    </row>
    <row r="1920" spans="9:9" ht="20.100000000000001" hidden="1" customHeight="1">
      <c r="I1920" s="1" t="s">
        <v>1390</v>
      </c>
    </row>
    <row r="1921" spans="9:9" ht="20.100000000000001" hidden="1" customHeight="1">
      <c r="I1921" s="1" t="s">
        <v>1391</v>
      </c>
    </row>
    <row r="1922" spans="9:9" ht="20.100000000000001" hidden="1" customHeight="1">
      <c r="I1922" s="1" t="s">
        <v>1392</v>
      </c>
    </row>
    <row r="1923" spans="9:9" ht="20.100000000000001" hidden="1" customHeight="1">
      <c r="I1923" s="1" t="s">
        <v>1393</v>
      </c>
    </row>
    <row r="1924" spans="9:9" ht="20.100000000000001" hidden="1" customHeight="1">
      <c r="I1924" s="1" t="s">
        <v>1394</v>
      </c>
    </row>
    <row r="1925" spans="9:9" ht="20.100000000000001" hidden="1" customHeight="1">
      <c r="I1925" s="1" t="s">
        <v>1395</v>
      </c>
    </row>
    <row r="1926" spans="9:9" ht="20.100000000000001" hidden="1" customHeight="1">
      <c r="I1926" s="1" t="s">
        <v>1396</v>
      </c>
    </row>
    <row r="1927" spans="9:9" ht="20.100000000000001" hidden="1" customHeight="1">
      <c r="I1927" s="1" t="s">
        <v>1397</v>
      </c>
    </row>
    <row r="1928" spans="9:9" ht="20.100000000000001" hidden="1" customHeight="1">
      <c r="I1928" s="1" t="s">
        <v>1398</v>
      </c>
    </row>
    <row r="1929" spans="9:9" ht="20.100000000000001" hidden="1" customHeight="1">
      <c r="I1929" s="1" t="s">
        <v>1399</v>
      </c>
    </row>
    <row r="1930" spans="9:9" ht="20.100000000000001" hidden="1" customHeight="1">
      <c r="I1930" s="1" t="s">
        <v>1400</v>
      </c>
    </row>
    <row r="1931" spans="9:9" ht="20.100000000000001" hidden="1" customHeight="1">
      <c r="I1931" s="1" t="s">
        <v>1401</v>
      </c>
    </row>
    <row r="1932" spans="9:9" ht="20.100000000000001" hidden="1" customHeight="1">
      <c r="I1932" s="1" t="s">
        <v>1402</v>
      </c>
    </row>
    <row r="1933" spans="9:9" ht="20.100000000000001" hidden="1" customHeight="1">
      <c r="I1933" s="1" t="s">
        <v>1403</v>
      </c>
    </row>
    <row r="1934" spans="9:9" ht="20.100000000000001" hidden="1" customHeight="1">
      <c r="I1934" s="1" t="s">
        <v>1404</v>
      </c>
    </row>
    <row r="1935" spans="9:9" ht="20.100000000000001" hidden="1" customHeight="1">
      <c r="I1935" s="1" t="s">
        <v>1405</v>
      </c>
    </row>
    <row r="1936" spans="9:9" ht="20.100000000000001" hidden="1" customHeight="1">
      <c r="I1936" s="1" t="s">
        <v>1406</v>
      </c>
    </row>
    <row r="1937" spans="9:9" ht="20.100000000000001" hidden="1" customHeight="1">
      <c r="I1937" s="1" t="s">
        <v>1407</v>
      </c>
    </row>
    <row r="1938" spans="9:9" ht="20.100000000000001" hidden="1" customHeight="1">
      <c r="I1938" s="10" t="s">
        <v>119</v>
      </c>
    </row>
    <row r="1939" spans="9:9" ht="20.100000000000001" hidden="1" customHeight="1">
      <c r="I1939" s="1" t="s">
        <v>1408</v>
      </c>
    </row>
    <row r="1940" spans="9:9" ht="20.100000000000001" hidden="1" customHeight="1">
      <c r="I1940" s="1" t="s">
        <v>1409</v>
      </c>
    </row>
    <row r="1941" spans="9:9" ht="20.100000000000001" hidden="1" customHeight="1">
      <c r="I1941" s="1" t="s">
        <v>1410</v>
      </c>
    </row>
    <row r="1942" spans="9:9" ht="20.100000000000001" hidden="1" customHeight="1">
      <c r="I1942" s="1" t="s">
        <v>1411</v>
      </c>
    </row>
    <row r="1943" spans="9:9" ht="20.100000000000001" hidden="1" customHeight="1">
      <c r="I1943" s="1" t="s">
        <v>1412</v>
      </c>
    </row>
    <row r="1944" spans="9:9" ht="20.100000000000001" hidden="1" customHeight="1">
      <c r="I1944" s="1" t="s">
        <v>1413</v>
      </c>
    </row>
    <row r="1945" spans="9:9" ht="20.100000000000001" hidden="1" customHeight="1">
      <c r="I1945" s="1" t="s">
        <v>1414</v>
      </c>
    </row>
    <row r="1946" spans="9:9" ht="20.100000000000001" hidden="1" customHeight="1">
      <c r="I1946" s="1" t="s">
        <v>1415</v>
      </c>
    </row>
    <row r="1947" spans="9:9" ht="20.100000000000001" hidden="1" customHeight="1">
      <c r="I1947" s="1" t="s">
        <v>1416</v>
      </c>
    </row>
    <row r="1948" spans="9:9" ht="20.100000000000001" hidden="1" customHeight="1">
      <c r="I1948" s="1" t="s">
        <v>1417</v>
      </c>
    </row>
    <row r="1949" spans="9:9" ht="20.100000000000001" hidden="1" customHeight="1">
      <c r="I1949" s="1" t="s">
        <v>198</v>
      </c>
    </row>
    <row r="1950" spans="9:9" ht="20.100000000000001" hidden="1" customHeight="1">
      <c r="I1950" s="1" t="s">
        <v>199</v>
      </c>
    </row>
    <row r="1951" spans="9:9" ht="20.100000000000001" hidden="1" customHeight="1">
      <c r="I1951" s="1" t="s">
        <v>193</v>
      </c>
    </row>
    <row r="1952" spans="9:9" ht="20.100000000000001" hidden="1" customHeight="1">
      <c r="I1952" s="1" t="s">
        <v>194</v>
      </c>
    </row>
    <row r="1953" spans="9:9" ht="20.100000000000001" hidden="1" customHeight="1">
      <c r="I1953" s="10" t="s">
        <v>2115</v>
      </c>
    </row>
    <row r="1954" spans="9:9" ht="20.100000000000001" hidden="1" customHeight="1">
      <c r="I1954" s="1" t="s">
        <v>195</v>
      </c>
    </row>
    <row r="1955" spans="9:9" ht="20.100000000000001" hidden="1" customHeight="1">
      <c r="I1955" s="1" t="s">
        <v>196</v>
      </c>
    </row>
    <row r="1956" spans="9:9" ht="20.100000000000001" hidden="1" customHeight="1">
      <c r="I1956" s="1" t="s">
        <v>197</v>
      </c>
    </row>
    <row r="1957" spans="9:9" ht="20.100000000000001" hidden="1" customHeight="1">
      <c r="I1957" s="1" t="s">
        <v>1136</v>
      </c>
    </row>
    <row r="1958" spans="9:9" ht="20.100000000000001" hidden="1" customHeight="1">
      <c r="I1958" s="1" t="s">
        <v>1137</v>
      </c>
    </row>
    <row r="1959" spans="9:9" ht="20.100000000000001" hidden="1" customHeight="1">
      <c r="I1959" s="1" t="s">
        <v>1138</v>
      </c>
    </row>
    <row r="1960" spans="9:9" ht="20.100000000000001" hidden="1" customHeight="1">
      <c r="I1960" s="1" t="s">
        <v>1139</v>
      </c>
    </row>
    <row r="1961" spans="9:9" ht="20.100000000000001" hidden="1" customHeight="1">
      <c r="I1961" s="1" t="s">
        <v>1140</v>
      </c>
    </row>
    <row r="1962" spans="9:9" ht="20.100000000000001" hidden="1" customHeight="1">
      <c r="I1962" s="1" t="s">
        <v>1141</v>
      </c>
    </row>
    <row r="1963" spans="9:9" ht="20.100000000000001" hidden="1" customHeight="1">
      <c r="I1963" s="1" t="s">
        <v>1142</v>
      </c>
    </row>
    <row r="1964" spans="9:9" ht="20.100000000000001" hidden="1" customHeight="1">
      <c r="I1964" s="1" t="s">
        <v>1143</v>
      </c>
    </row>
    <row r="1965" spans="9:9" ht="20.100000000000001" hidden="1" customHeight="1">
      <c r="I1965" s="1" t="s">
        <v>1144</v>
      </c>
    </row>
    <row r="1966" spans="9:9" ht="20.100000000000001" hidden="1" customHeight="1">
      <c r="I1966" s="1" t="s">
        <v>1145</v>
      </c>
    </row>
    <row r="1967" spans="9:9" ht="20.100000000000001" hidden="1" customHeight="1">
      <c r="I1967" s="10" t="s">
        <v>120</v>
      </c>
    </row>
    <row r="1968" spans="9:9" ht="20.100000000000001" hidden="1" customHeight="1">
      <c r="I1968" s="1" t="s">
        <v>1146</v>
      </c>
    </row>
    <row r="1969" spans="9:9" ht="20.100000000000001" hidden="1" customHeight="1">
      <c r="I1969" s="1" t="s">
        <v>1147</v>
      </c>
    </row>
    <row r="1970" spans="9:9" ht="20.100000000000001" hidden="1" customHeight="1">
      <c r="I1970" s="1" t="s">
        <v>1148</v>
      </c>
    </row>
    <row r="1971" spans="9:9" ht="20.100000000000001" hidden="1" customHeight="1">
      <c r="I1971" s="1" t="s">
        <v>1149</v>
      </c>
    </row>
    <row r="1972" spans="9:9" ht="20.100000000000001" hidden="1" customHeight="1">
      <c r="I1972" s="1" t="s">
        <v>1150</v>
      </c>
    </row>
    <row r="1973" spans="9:9" ht="20.100000000000001" hidden="1" customHeight="1">
      <c r="I1973" s="1" t="s">
        <v>1151</v>
      </c>
    </row>
    <row r="1974" spans="9:9" ht="20.100000000000001" hidden="1" customHeight="1">
      <c r="I1974" s="1" t="s">
        <v>1152</v>
      </c>
    </row>
    <row r="1975" spans="9:9" ht="20.100000000000001" hidden="1" customHeight="1">
      <c r="I1975" s="1" t="s">
        <v>1153</v>
      </c>
    </row>
    <row r="1976" spans="9:9" ht="20.100000000000001" hidden="1" customHeight="1">
      <c r="I1976" s="1" t="s">
        <v>1154</v>
      </c>
    </row>
    <row r="1977" spans="9:9" ht="20.100000000000001" hidden="1" customHeight="1">
      <c r="I1977" s="1" t="s">
        <v>1155</v>
      </c>
    </row>
    <row r="1978" spans="9:9" ht="20.100000000000001" hidden="1" customHeight="1">
      <c r="I1978" s="1" t="s">
        <v>2061</v>
      </c>
    </row>
    <row r="1979" spans="9:9" ht="20.100000000000001" hidden="1" customHeight="1">
      <c r="I1979" s="1" t="s">
        <v>2062</v>
      </c>
    </row>
    <row r="1980" spans="9:9" ht="20.100000000000001" hidden="1" customHeight="1">
      <c r="I1980" s="1" t="s">
        <v>2063</v>
      </c>
    </row>
    <row r="1981" spans="9:9" ht="20.100000000000001" hidden="1" customHeight="1">
      <c r="I1981" s="1" t="s">
        <v>2064</v>
      </c>
    </row>
    <row r="1982" spans="9:9" ht="20.100000000000001" hidden="1" customHeight="1">
      <c r="I1982" s="1" t="s">
        <v>2065</v>
      </c>
    </row>
    <row r="1983" spans="9:9" ht="20.100000000000001" hidden="1" customHeight="1">
      <c r="I1983" s="1" t="s">
        <v>2066</v>
      </c>
    </row>
    <row r="1984" spans="9:9" ht="20.100000000000001" hidden="1" customHeight="1">
      <c r="I1984" s="1" t="s">
        <v>2067</v>
      </c>
    </row>
    <row r="1985" spans="9:9" ht="20.100000000000001" hidden="1" customHeight="1">
      <c r="I1985" s="1" t="s">
        <v>2068</v>
      </c>
    </row>
    <row r="1986" spans="9:9" ht="20.100000000000001" hidden="1" customHeight="1">
      <c r="I1986" s="1" t="s">
        <v>2069</v>
      </c>
    </row>
    <row r="1987" spans="9:9" ht="20.100000000000001" hidden="1" customHeight="1">
      <c r="I1987" s="1" t="s">
        <v>2070</v>
      </c>
    </row>
    <row r="1988" spans="9:9" ht="20.100000000000001" hidden="1" customHeight="1">
      <c r="I1988" s="1" t="s">
        <v>2071</v>
      </c>
    </row>
    <row r="1989" spans="9:9" ht="20.100000000000001" hidden="1" customHeight="1">
      <c r="I1989" s="1" t="s">
        <v>2072</v>
      </c>
    </row>
    <row r="1990" spans="9:9" ht="20.100000000000001" hidden="1" customHeight="1">
      <c r="I1990" s="1" t="s">
        <v>2073</v>
      </c>
    </row>
    <row r="1991" spans="9:9" ht="20.100000000000001" hidden="1" customHeight="1">
      <c r="I1991" s="1" t="s">
        <v>2074</v>
      </c>
    </row>
    <row r="1992" spans="9:9" ht="20.100000000000001" hidden="1" customHeight="1">
      <c r="I1992" s="1" t="s">
        <v>2075</v>
      </c>
    </row>
    <row r="1993" spans="9:9" ht="20.100000000000001" hidden="1" customHeight="1">
      <c r="I1993" s="1" t="s">
        <v>2076</v>
      </c>
    </row>
    <row r="1994" spans="9:9" ht="20.100000000000001" hidden="1" customHeight="1">
      <c r="I1994" s="10" t="s">
        <v>2116</v>
      </c>
    </row>
    <row r="1995" spans="9:9" ht="20.100000000000001" hidden="1" customHeight="1">
      <c r="I1995" s="1" t="s">
        <v>2077</v>
      </c>
    </row>
    <row r="1996" spans="9:9" ht="20.100000000000001" hidden="1" customHeight="1">
      <c r="I1996" s="1" t="s">
        <v>2078</v>
      </c>
    </row>
    <row r="1997" spans="9:9" ht="20.100000000000001" hidden="1" customHeight="1">
      <c r="I1997" s="1" t="s">
        <v>2079</v>
      </c>
    </row>
    <row r="1998" spans="9:9" ht="20.100000000000001" hidden="1" customHeight="1">
      <c r="I1998" s="1" t="s">
        <v>2080</v>
      </c>
    </row>
    <row r="1999" spans="9:9" ht="20.100000000000001" hidden="1" customHeight="1">
      <c r="I1999" s="1" t="s">
        <v>2081</v>
      </c>
    </row>
    <row r="2000" spans="9:9" ht="20.100000000000001" hidden="1" customHeight="1">
      <c r="I2000" s="1" t="s">
        <v>2082</v>
      </c>
    </row>
    <row r="2001" spans="9:9" ht="20.100000000000001" hidden="1" customHeight="1">
      <c r="I2001" s="1" t="s">
        <v>2083</v>
      </c>
    </row>
    <row r="2002" spans="9:9" ht="20.100000000000001" hidden="1" customHeight="1">
      <c r="I2002" s="1" t="s">
        <v>2084</v>
      </c>
    </row>
    <row r="2003" spans="9:9" ht="20.100000000000001" hidden="1" customHeight="1">
      <c r="I2003" s="1" t="s">
        <v>2085</v>
      </c>
    </row>
    <row r="2004" spans="9:9" ht="20.100000000000001" hidden="1" customHeight="1">
      <c r="I2004" s="1" t="s">
        <v>2086</v>
      </c>
    </row>
    <row r="2005" spans="9:9" ht="20.100000000000001" hidden="1" customHeight="1">
      <c r="I2005" s="1" t="s">
        <v>2087</v>
      </c>
    </row>
    <row r="2006" spans="9:9" ht="20.100000000000001" hidden="1" customHeight="1">
      <c r="I2006" s="1" t="s">
        <v>2088</v>
      </c>
    </row>
    <row r="2007" spans="9:9" ht="20.100000000000001" hidden="1" customHeight="1">
      <c r="I2007" s="1" t="s">
        <v>2089</v>
      </c>
    </row>
    <row r="2008" spans="9:9" ht="20.100000000000001" hidden="1" customHeight="1">
      <c r="I2008" s="1" t="s">
        <v>2090</v>
      </c>
    </row>
    <row r="2009" spans="9:9" ht="20.100000000000001" hidden="1" customHeight="1">
      <c r="I2009" s="1" t="s">
        <v>2091</v>
      </c>
    </row>
    <row r="2010" spans="9:9" ht="20.100000000000001" hidden="1" customHeight="1">
      <c r="I2010" s="1" t="s">
        <v>2092</v>
      </c>
    </row>
    <row r="2011" spans="9:9" ht="20.100000000000001" hidden="1" customHeight="1">
      <c r="I2011" s="1" t="s">
        <v>869</v>
      </c>
    </row>
    <row r="2012" spans="9:9" ht="20.100000000000001" hidden="1" customHeight="1">
      <c r="I2012" s="1" t="s">
        <v>870</v>
      </c>
    </row>
    <row r="2013" spans="9:9" ht="20.100000000000001" hidden="1" customHeight="1">
      <c r="I2013" s="1" t="s">
        <v>871</v>
      </c>
    </row>
    <row r="2014" spans="9:9" ht="20.100000000000001" hidden="1" customHeight="1">
      <c r="I2014" s="1" t="s">
        <v>872</v>
      </c>
    </row>
    <row r="2015" spans="9:9" ht="20.100000000000001" hidden="1" customHeight="1">
      <c r="I2015" s="1" t="s">
        <v>873</v>
      </c>
    </row>
    <row r="2016" spans="9:9" ht="20.100000000000001" hidden="1" customHeight="1">
      <c r="I2016" s="1" t="s">
        <v>874</v>
      </c>
    </row>
    <row r="2017" spans="9:9" ht="20.100000000000001" hidden="1" customHeight="1">
      <c r="I2017" s="1" t="s">
        <v>875</v>
      </c>
    </row>
    <row r="2018" spans="9:9" ht="20.100000000000001" hidden="1" customHeight="1">
      <c r="I2018" s="1" t="s">
        <v>876</v>
      </c>
    </row>
    <row r="2019" spans="9:9" ht="20.100000000000001" hidden="1" customHeight="1">
      <c r="I2019" s="1" t="s">
        <v>877</v>
      </c>
    </row>
    <row r="2020" spans="9:9" ht="20.100000000000001" hidden="1" customHeight="1">
      <c r="I2020" s="1" t="s">
        <v>878</v>
      </c>
    </row>
    <row r="2021" spans="9:9" ht="20.100000000000001" hidden="1" customHeight="1">
      <c r="I2021" s="1" t="s">
        <v>879</v>
      </c>
    </row>
    <row r="2022" spans="9:9" ht="20.100000000000001" hidden="1" customHeight="1">
      <c r="I2022" s="1" t="s">
        <v>880</v>
      </c>
    </row>
    <row r="2023" spans="9:9" ht="20.100000000000001" hidden="1" customHeight="1">
      <c r="I2023" s="1" t="s">
        <v>881</v>
      </c>
    </row>
    <row r="2024" spans="9:9" ht="20.100000000000001" hidden="1" customHeight="1">
      <c r="I2024" s="1" t="s">
        <v>882</v>
      </c>
    </row>
    <row r="2025" spans="9:9" ht="20.100000000000001" hidden="1" customHeight="1">
      <c r="I2025" s="1" t="s">
        <v>883</v>
      </c>
    </row>
    <row r="2026" spans="9:9" ht="20.100000000000001" hidden="1" customHeight="1">
      <c r="I2026" s="1" t="s">
        <v>884</v>
      </c>
    </row>
    <row r="2027" spans="9:9" ht="20.100000000000001" hidden="1" customHeight="1">
      <c r="I2027" s="1" t="s">
        <v>885</v>
      </c>
    </row>
    <row r="2028" spans="9:9" ht="20.100000000000001" hidden="1" customHeight="1">
      <c r="I2028" s="1" t="s">
        <v>886</v>
      </c>
    </row>
    <row r="2029" spans="9:9" ht="20.100000000000001" hidden="1" customHeight="1">
      <c r="I2029" s="1" t="s">
        <v>887</v>
      </c>
    </row>
    <row r="2030" spans="9:9" ht="20.100000000000001" hidden="1" customHeight="1">
      <c r="I2030" s="1" t="s">
        <v>888</v>
      </c>
    </row>
    <row r="2031" spans="9:9" ht="20.100000000000001" hidden="1" customHeight="1">
      <c r="I2031" s="1" t="s">
        <v>889</v>
      </c>
    </row>
    <row r="2032" spans="9:9" ht="20.100000000000001" hidden="1" customHeight="1">
      <c r="I2032" s="1" t="s">
        <v>1786</v>
      </c>
    </row>
    <row r="2033" spans="9:9" ht="20.100000000000001" hidden="1" customHeight="1">
      <c r="I2033" s="1" t="s">
        <v>1787</v>
      </c>
    </row>
    <row r="2034" spans="9:9" ht="20.100000000000001" hidden="1" customHeight="1">
      <c r="I2034" s="1" t="s">
        <v>1788</v>
      </c>
    </row>
    <row r="2035" spans="9:9" ht="20.100000000000001" hidden="1" customHeight="1">
      <c r="I2035" s="1" t="s">
        <v>583</v>
      </c>
    </row>
    <row r="2036" spans="9:9" ht="20.100000000000001" hidden="1" customHeight="1">
      <c r="I2036" s="1" t="s">
        <v>584</v>
      </c>
    </row>
    <row r="2037" spans="9:9" ht="20.100000000000001" hidden="1" customHeight="1">
      <c r="I2037" s="1" t="s">
        <v>585</v>
      </c>
    </row>
    <row r="2038" spans="9:9" ht="20.100000000000001" hidden="1" customHeight="1">
      <c r="I2038" s="1" t="s">
        <v>586</v>
      </c>
    </row>
    <row r="2039" spans="9:9" ht="20.100000000000001" hidden="1" customHeight="1">
      <c r="I2039" s="1" t="s">
        <v>587</v>
      </c>
    </row>
    <row r="2040" spans="9:9" ht="20.100000000000001" hidden="1" customHeight="1">
      <c r="I2040" s="1" t="s">
        <v>588</v>
      </c>
    </row>
    <row r="2041" spans="9:9" ht="20.100000000000001" hidden="1" customHeight="1">
      <c r="I2041" s="1" t="s">
        <v>589</v>
      </c>
    </row>
    <row r="2042" spans="9:9" ht="20.100000000000001" hidden="1" customHeight="1">
      <c r="I2042" s="1" t="s">
        <v>590</v>
      </c>
    </row>
    <row r="2043" spans="9:9" ht="20.100000000000001" hidden="1" customHeight="1">
      <c r="I2043" s="1" t="s">
        <v>591</v>
      </c>
    </row>
    <row r="2044" spans="9:9" ht="20.100000000000001" hidden="1" customHeight="1">
      <c r="I2044" s="1" t="s">
        <v>592</v>
      </c>
    </row>
    <row r="2045" spans="9:9" ht="20.100000000000001" hidden="1" customHeight="1">
      <c r="I2045" s="1" t="s">
        <v>593</v>
      </c>
    </row>
    <row r="2046" spans="9:9" ht="20.100000000000001" hidden="1" customHeight="1">
      <c r="I2046" s="1" t="s">
        <v>594</v>
      </c>
    </row>
    <row r="2047" spans="9:9" ht="20.100000000000001" hidden="1" customHeight="1">
      <c r="I2047" s="1" t="s">
        <v>595</v>
      </c>
    </row>
    <row r="2048" spans="9:9" ht="20.100000000000001" hidden="1" customHeight="1">
      <c r="I2048" s="1" t="s">
        <v>596</v>
      </c>
    </row>
    <row r="2049" spans="9:9" ht="20.100000000000001" hidden="1" customHeight="1">
      <c r="I2049" s="1" t="s">
        <v>597</v>
      </c>
    </row>
    <row r="2050" spans="9:9" ht="20.100000000000001" hidden="1" customHeight="1">
      <c r="I2050" s="1" t="s">
        <v>598</v>
      </c>
    </row>
    <row r="2051" spans="9:9" ht="20.100000000000001" hidden="1" customHeight="1">
      <c r="I2051" s="1" t="s">
        <v>599</v>
      </c>
    </row>
    <row r="2052" spans="9:9" ht="20.100000000000001" hidden="1" customHeight="1">
      <c r="I2052" s="1" t="s">
        <v>600</v>
      </c>
    </row>
    <row r="2053" spans="9:9" ht="20.100000000000001" hidden="1" customHeight="1">
      <c r="I2053" s="1" t="s">
        <v>601</v>
      </c>
    </row>
    <row r="2054" spans="9:9" ht="20.100000000000001" hidden="1" customHeight="1">
      <c r="I2054" s="1" t="s">
        <v>602</v>
      </c>
    </row>
    <row r="2055" spans="9:9" ht="20.100000000000001" hidden="1" customHeight="1">
      <c r="I2055" s="1" t="s">
        <v>603</v>
      </c>
    </row>
    <row r="2056" spans="9:9" ht="20.100000000000001" hidden="1" customHeight="1">
      <c r="I2056" s="1" t="s">
        <v>604</v>
      </c>
    </row>
    <row r="2057" spans="9:9" ht="20.100000000000001" hidden="1" customHeight="1">
      <c r="I2057" s="1" t="s">
        <v>605</v>
      </c>
    </row>
    <row r="2058" spans="9:9" ht="20.100000000000001" hidden="1" customHeight="1">
      <c r="I2058" s="1" t="s">
        <v>606</v>
      </c>
    </row>
    <row r="2059" spans="9:9" ht="20.100000000000001" hidden="1" customHeight="1">
      <c r="I2059" s="1" t="s">
        <v>607</v>
      </c>
    </row>
    <row r="2060" spans="9:9" ht="20.100000000000001" hidden="1" customHeight="1">
      <c r="I2060" s="1" t="s">
        <v>608</v>
      </c>
    </row>
    <row r="2061" spans="9:9" ht="20.100000000000001" hidden="1" customHeight="1">
      <c r="I2061" s="1" t="s">
        <v>609</v>
      </c>
    </row>
    <row r="2062" spans="9:9" ht="20.100000000000001" hidden="1" customHeight="1">
      <c r="I2062" s="1" t="s">
        <v>610</v>
      </c>
    </row>
    <row r="2063" spans="9:9" ht="20.100000000000001" hidden="1" customHeight="1">
      <c r="I2063" s="1" t="s">
        <v>611</v>
      </c>
    </row>
    <row r="2064" spans="9:9" ht="20.100000000000001" hidden="1" customHeight="1">
      <c r="I2064" s="1" t="s">
        <v>612</v>
      </c>
    </row>
    <row r="2065" spans="9:9" ht="20.100000000000001" hidden="1" customHeight="1">
      <c r="I2065" s="1" t="s">
        <v>613</v>
      </c>
    </row>
    <row r="2066" spans="9:9" ht="20.100000000000001" hidden="1" customHeight="1">
      <c r="I2066" s="1" t="s">
        <v>614</v>
      </c>
    </row>
    <row r="2067" spans="9:9" ht="20.100000000000001" hidden="1" customHeight="1">
      <c r="I2067" s="1" t="s">
        <v>615</v>
      </c>
    </row>
    <row r="2068" spans="9:9" ht="20.100000000000001" hidden="1" customHeight="1">
      <c r="I2068" s="1" t="s">
        <v>616</v>
      </c>
    </row>
    <row r="2069" spans="9:9" ht="20.100000000000001" hidden="1" customHeight="1">
      <c r="I2069" s="1" t="s">
        <v>617</v>
      </c>
    </row>
    <row r="2070" spans="9:9" ht="20.100000000000001" hidden="1" customHeight="1">
      <c r="I2070" s="1" t="s">
        <v>618</v>
      </c>
    </row>
    <row r="2071" spans="9:9" ht="20.100000000000001" hidden="1" customHeight="1">
      <c r="I2071" s="1" t="s">
        <v>619</v>
      </c>
    </row>
    <row r="2072" spans="9:9" ht="20.100000000000001" hidden="1" customHeight="1">
      <c r="I2072" s="10" t="s">
        <v>106</v>
      </c>
    </row>
    <row r="2073" spans="9:9" ht="20.100000000000001" hidden="1" customHeight="1">
      <c r="I2073" s="1" t="s">
        <v>620</v>
      </c>
    </row>
    <row r="2074" spans="9:9" ht="20.100000000000001" hidden="1" customHeight="1">
      <c r="I2074" s="1" t="s">
        <v>621</v>
      </c>
    </row>
    <row r="2075" spans="9:9" ht="20.100000000000001" hidden="1" customHeight="1">
      <c r="I2075" s="1" t="s">
        <v>622</v>
      </c>
    </row>
    <row r="2076" spans="9:9" ht="20.100000000000001" hidden="1" customHeight="1">
      <c r="I2076" s="1" t="s">
        <v>623</v>
      </c>
    </row>
    <row r="2077" spans="9:9" ht="20.100000000000001" hidden="1" customHeight="1">
      <c r="I2077" s="1" t="s">
        <v>624</v>
      </c>
    </row>
    <row r="2078" spans="9:9" ht="20.100000000000001" hidden="1" customHeight="1">
      <c r="I2078" s="1" t="s">
        <v>625</v>
      </c>
    </row>
    <row r="2079" spans="9:9" ht="20.100000000000001" hidden="1" customHeight="1">
      <c r="I2079" s="1" t="s">
        <v>626</v>
      </c>
    </row>
    <row r="2080" spans="9:9" ht="20.100000000000001" hidden="1" customHeight="1">
      <c r="I2080" s="1" t="s">
        <v>627</v>
      </c>
    </row>
    <row r="2081" spans="9:9" ht="20.100000000000001" hidden="1" customHeight="1">
      <c r="I2081" s="1" t="s">
        <v>628</v>
      </c>
    </row>
    <row r="2082" spans="9:9" ht="20.100000000000001" hidden="1" customHeight="1">
      <c r="I2082" s="1" t="s">
        <v>629</v>
      </c>
    </row>
    <row r="2083" spans="9:9" ht="20.100000000000001" hidden="1" customHeight="1">
      <c r="I2083" s="1" t="s">
        <v>630</v>
      </c>
    </row>
    <row r="2084" spans="9:9" ht="20.100000000000001" hidden="1" customHeight="1">
      <c r="I2084" s="1" t="s">
        <v>631</v>
      </c>
    </row>
    <row r="2085" spans="9:9" ht="20.100000000000001" hidden="1" customHeight="1">
      <c r="I2085" s="1" t="s">
        <v>632</v>
      </c>
    </row>
    <row r="2086" spans="9:9" ht="20.100000000000001" hidden="1" customHeight="1">
      <c r="I2086" s="1" t="s">
        <v>633</v>
      </c>
    </row>
    <row r="2087" spans="9:9" ht="20.100000000000001" hidden="1" customHeight="1">
      <c r="I2087" s="1" t="s">
        <v>634</v>
      </c>
    </row>
    <row r="2088" spans="9:9" ht="20.100000000000001" hidden="1" customHeight="1">
      <c r="I2088" s="1" t="s">
        <v>635</v>
      </c>
    </row>
    <row r="2089" spans="9:9" ht="20.100000000000001" hidden="1" customHeight="1">
      <c r="I2089" s="1" t="s">
        <v>636</v>
      </c>
    </row>
    <row r="2090" spans="9:9" ht="20.100000000000001" hidden="1" customHeight="1">
      <c r="I2090" s="1" t="s">
        <v>637</v>
      </c>
    </row>
    <row r="2091" spans="9:9" ht="20.100000000000001" hidden="1" customHeight="1">
      <c r="I2091" s="1" t="s">
        <v>638</v>
      </c>
    </row>
    <row r="2092" spans="9:9" ht="20.100000000000001" hidden="1" customHeight="1">
      <c r="I2092" s="1" t="s">
        <v>639</v>
      </c>
    </row>
    <row r="2093" spans="9:9" ht="20.100000000000001" hidden="1" customHeight="1">
      <c r="I2093" s="1" t="s">
        <v>640</v>
      </c>
    </row>
    <row r="2094" spans="9:9" ht="20.100000000000001" hidden="1" customHeight="1">
      <c r="I2094" s="1" t="s">
        <v>641</v>
      </c>
    </row>
    <row r="2095" spans="9:9" ht="20.100000000000001" hidden="1" customHeight="1">
      <c r="I2095" s="1" t="s">
        <v>642</v>
      </c>
    </row>
    <row r="2096" spans="9:9" ht="20.100000000000001" hidden="1" customHeight="1">
      <c r="I2096" s="1" t="s">
        <v>643</v>
      </c>
    </row>
    <row r="2097" spans="9:9" ht="20.100000000000001" hidden="1" customHeight="1">
      <c r="I2097" s="1" t="s">
        <v>644</v>
      </c>
    </row>
    <row r="2098" spans="9:9" ht="20.100000000000001" hidden="1" customHeight="1">
      <c r="I2098" s="1" t="s">
        <v>645</v>
      </c>
    </row>
    <row r="2099" spans="9:9" ht="20.100000000000001" hidden="1" customHeight="1">
      <c r="I2099" s="1" t="s">
        <v>646</v>
      </c>
    </row>
    <row r="2100" spans="9:9" ht="20.100000000000001" hidden="1" customHeight="1">
      <c r="I2100" s="1" t="s">
        <v>647</v>
      </c>
    </row>
    <row r="2101" spans="9:9" ht="20.100000000000001" hidden="1" customHeight="1">
      <c r="I2101" s="1" t="s">
        <v>648</v>
      </c>
    </row>
    <row r="2102" spans="9:9" ht="20.100000000000001" hidden="1" customHeight="1">
      <c r="I2102" s="1" t="s">
        <v>649</v>
      </c>
    </row>
    <row r="2103" spans="9:9" ht="20.100000000000001" hidden="1" customHeight="1">
      <c r="I2103" s="1" t="s">
        <v>650</v>
      </c>
    </row>
    <row r="2104" spans="9:9" ht="20.100000000000001" hidden="1" customHeight="1">
      <c r="I2104" s="1" t="s">
        <v>651</v>
      </c>
    </row>
    <row r="2105" spans="9:9" ht="20.100000000000001" hidden="1" customHeight="1">
      <c r="I2105" s="1" t="s">
        <v>652</v>
      </c>
    </row>
    <row r="2106" spans="9:9" ht="20.100000000000001" hidden="1" customHeight="1">
      <c r="I2106" s="1" t="s">
        <v>653</v>
      </c>
    </row>
    <row r="2107" spans="9:9" ht="20.100000000000001" hidden="1" customHeight="1">
      <c r="I2107" s="1" t="s">
        <v>654</v>
      </c>
    </row>
    <row r="2108" spans="9:9" ht="20.100000000000001" hidden="1" customHeight="1">
      <c r="I2108" s="1" t="s">
        <v>655</v>
      </c>
    </row>
    <row r="2109" spans="9:9" ht="20.100000000000001" hidden="1" customHeight="1">
      <c r="I2109" s="1" t="s">
        <v>656</v>
      </c>
    </row>
    <row r="2110" spans="9:9" ht="20.100000000000001" hidden="1" customHeight="1">
      <c r="I2110" s="1" t="s">
        <v>657</v>
      </c>
    </row>
    <row r="2111" spans="9:9" ht="20.100000000000001" hidden="1" customHeight="1">
      <c r="I2111" s="1" t="s">
        <v>658</v>
      </c>
    </row>
    <row r="2112" spans="9:9" ht="20.100000000000001" hidden="1" customHeight="1">
      <c r="I2112" s="1" t="s">
        <v>659</v>
      </c>
    </row>
    <row r="2113" spans="9:9" ht="20.100000000000001" hidden="1" customHeight="1">
      <c r="I2113" s="1" t="s">
        <v>660</v>
      </c>
    </row>
    <row r="2114" spans="9:9" ht="20.100000000000001" hidden="1" customHeight="1">
      <c r="I2114" s="1" t="s">
        <v>661</v>
      </c>
    </row>
    <row r="2115" spans="9:9" ht="20.100000000000001" hidden="1" customHeight="1">
      <c r="I2115" s="1" t="s">
        <v>1873</v>
      </c>
    </row>
    <row r="2116" spans="9:9" ht="20.100000000000001" hidden="1" customHeight="1">
      <c r="I2116" s="1" t="s">
        <v>971</v>
      </c>
    </row>
    <row r="2117" spans="9:9" ht="20.100000000000001" hidden="1" customHeight="1">
      <c r="I2117" s="1" t="s">
        <v>972</v>
      </c>
    </row>
    <row r="2118" spans="9:9" ht="20.100000000000001" hidden="1" customHeight="1">
      <c r="I2118" s="1" t="s">
        <v>973</v>
      </c>
    </row>
    <row r="2119" spans="9:9" ht="20.100000000000001" hidden="1" customHeight="1">
      <c r="I2119" s="1" t="s">
        <v>974</v>
      </c>
    </row>
    <row r="2120" spans="9:9" ht="20.100000000000001" hidden="1" customHeight="1">
      <c r="I2120" s="1" t="s">
        <v>975</v>
      </c>
    </row>
    <row r="2121" spans="9:9" ht="20.100000000000001" hidden="1" customHeight="1">
      <c r="I2121" s="1" t="s">
        <v>976</v>
      </c>
    </row>
    <row r="2122" spans="9:9" ht="20.100000000000001" hidden="1" customHeight="1">
      <c r="I2122" s="1" t="s">
        <v>977</v>
      </c>
    </row>
    <row r="2123" spans="9:9" ht="20.100000000000001" hidden="1" customHeight="1">
      <c r="I2123" s="1" t="s">
        <v>978</v>
      </c>
    </row>
    <row r="2124" spans="9:9" ht="20.100000000000001" hidden="1" customHeight="1">
      <c r="I2124" s="1" t="s">
        <v>979</v>
      </c>
    </row>
    <row r="2125" spans="9:9" ht="20.100000000000001" hidden="1" customHeight="1">
      <c r="I2125" s="1" t="s">
        <v>980</v>
      </c>
    </row>
    <row r="2126" spans="9:9" ht="20.100000000000001" hidden="1" customHeight="1">
      <c r="I2126" s="1" t="s">
        <v>981</v>
      </c>
    </row>
    <row r="2127" spans="9:9" ht="20.100000000000001" hidden="1" customHeight="1">
      <c r="I2127" s="1" t="s">
        <v>982</v>
      </c>
    </row>
    <row r="2128" spans="9:9" ht="20.100000000000001" hidden="1" customHeight="1">
      <c r="I2128" s="1" t="s">
        <v>983</v>
      </c>
    </row>
    <row r="2129" spans="9:9" ht="20.100000000000001" hidden="1" customHeight="1">
      <c r="I2129" s="1" t="s">
        <v>984</v>
      </c>
    </row>
    <row r="2130" spans="9:9" ht="20.100000000000001" hidden="1" customHeight="1">
      <c r="I2130" s="1" t="s">
        <v>985</v>
      </c>
    </row>
    <row r="2131" spans="9:9" ht="20.100000000000001" hidden="1" customHeight="1">
      <c r="I2131" s="1" t="s">
        <v>986</v>
      </c>
    </row>
    <row r="2132" spans="9:9" ht="20.100000000000001" hidden="1" customHeight="1">
      <c r="I2132" s="1" t="s">
        <v>987</v>
      </c>
    </row>
    <row r="2133" spans="9:9" ht="20.100000000000001" hidden="1" customHeight="1">
      <c r="I2133" s="10" t="s">
        <v>107</v>
      </c>
    </row>
    <row r="2134" spans="9:9" ht="20.100000000000001" hidden="1" customHeight="1">
      <c r="I2134" s="1" t="s">
        <v>988</v>
      </c>
    </row>
    <row r="2135" spans="9:9" ht="20.100000000000001" hidden="1" customHeight="1">
      <c r="I2135" s="1" t="s">
        <v>989</v>
      </c>
    </row>
    <row r="2136" spans="9:9" ht="20.100000000000001" hidden="1" customHeight="1">
      <c r="I2136" s="1" t="s">
        <v>2193</v>
      </c>
    </row>
    <row r="2137" spans="9:9" ht="20.100000000000001" hidden="1" customHeight="1">
      <c r="I2137" s="1" t="s">
        <v>2194</v>
      </c>
    </row>
    <row r="2138" spans="9:9" ht="20.100000000000001" hidden="1" customHeight="1">
      <c r="I2138" s="1" t="s">
        <v>2195</v>
      </c>
    </row>
    <row r="2139" spans="9:9" ht="20.100000000000001" hidden="1" customHeight="1">
      <c r="I2139" s="1" t="s">
        <v>2196</v>
      </c>
    </row>
    <row r="2140" spans="9:9" ht="20.100000000000001" hidden="1" customHeight="1">
      <c r="I2140" s="1" t="s">
        <v>2197</v>
      </c>
    </row>
    <row r="2141" spans="9:9" ht="20.100000000000001" hidden="1" customHeight="1">
      <c r="I2141" s="1" t="s">
        <v>2198</v>
      </c>
    </row>
    <row r="2142" spans="9:9" ht="20.100000000000001" hidden="1" customHeight="1">
      <c r="I2142" s="1" t="s">
        <v>2199</v>
      </c>
    </row>
    <row r="2143" spans="9:9" ht="20.100000000000001" hidden="1" customHeight="1">
      <c r="I2143" s="1" t="s">
        <v>2200</v>
      </c>
    </row>
    <row r="2144" spans="9:9" ht="20.100000000000001" hidden="1" customHeight="1">
      <c r="I2144" s="1" t="s">
        <v>2201</v>
      </c>
    </row>
    <row r="2145" spans="9:9" ht="20.100000000000001" hidden="1" customHeight="1">
      <c r="I2145" s="1" t="s">
        <v>2202</v>
      </c>
    </row>
    <row r="2146" spans="9:9" ht="20.100000000000001" hidden="1" customHeight="1">
      <c r="I2146" s="1" t="s">
        <v>2203</v>
      </c>
    </row>
    <row r="2147" spans="9:9" ht="20.100000000000001" hidden="1" customHeight="1">
      <c r="I2147" s="1" t="s">
        <v>2204</v>
      </c>
    </row>
    <row r="2148" spans="9:9" ht="20.100000000000001" hidden="1" customHeight="1">
      <c r="I2148" s="1" t="s">
        <v>2205</v>
      </c>
    </row>
    <row r="2149" spans="9:9" ht="20.100000000000001" hidden="1" customHeight="1">
      <c r="I2149" s="1" t="s">
        <v>2206</v>
      </c>
    </row>
    <row r="2150" spans="9:9" ht="20.100000000000001" hidden="1" customHeight="1">
      <c r="I2150" s="1" t="s">
        <v>2207</v>
      </c>
    </row>
    <row r="2151" spans="9:9" ht="20.100000000000001" hidden="1" customHeight="1">
      <c r="I2151" s="1" t="s">
        <v>2208</v>
      </c>
    </row>
    <row r="2152" spans="9:9" ht="20.100000000000001" hidden="1" customHeight="1">
      <c r="I2152" s="1" t="s">
        <v>2209</v>
      </c>
    </row>
    <row r="2153" spans="9:9" ht="20.100000000000001" hidden="1" customHeight="1">
      <c r="I2153" s="1" t="s">
        <v>2210</v>
      </c>
    </row>
    <row r="2154" spans="9:9" ht="20.100000000000001" hidden="1" customHeight="1">
      <c r="I2154" s="1" t="s">
        <v>2211</v>
      </c>
    </row>
    <row r="2155" spans="9:9" ht="20.100000000000001" hidden="1" customHeight="1">
      <c r="I2155" s="1" t="s">
        <v>99</v>
      </c>
    </row>
    <row r="2156" spans="9:9" ht="20.100000000000001" hidden="1" customHeight="1">
      <c r="I2156" s="1" t="s">
        <v>100</v>
      </c>
    </row>
    <row r="2157" spans="9:9" ht="20.100000000000001" hidden="1" customHeight="1">
      <c r="I2157" s="1" t="s">
        <v>101</v>
      </c>
    </row>
    <row r="2158" spans="9:9" ht="20.100000000000001" hidden="1" customHeight="1">
      <c r="I2158" s="1" t="s">
        <v>488</v>
      </c>
    </row>
    <row r="2159" spans="9:9" ht="20.100000000000001" hidden="1" customHeight="1">
      <c r="I2159" s="1" t="s">
        <v>489</v>
      </c>
    </row>
    <row r="2160" spans="9:9" ht="20.100000000000001" hidden="1" customHeight="1">
      <c r="I2160" s="1" t="s">
        <v>490</v>
      </c>
    </row>
    <row r="2161" spans="9:9" ht="20.100000000000001" hidden="1" customHeight="1">
      <c r="I2161" s="1" t="s">
        <v>491</v>
      </c>
    </row>
    <row r="2162" spans="9:9" ht="20.100000000000001" hidden="1" customHeight="1">
      <c r="I2162" s="1" t="s">
        <v>1418</v>
      </c>
    </row>
    <row r="2163" spans="9:9" ht="20.100000000000001" hidden="1" customHeight="1">
      <c r="I2163" s="1" t="s">
        <v>1419</v>
      </c>
    </row>
    <row r="2164" spans="9:9" ht="20.100000000000001" hidden="1" customHeight="1">
      <c r="I2164" s="1" t="s">
        <v>1420</v>
      </c>
    </row>
    <row r="2165" spans="9:9" ht="20.100000000000001" hidden="1" customHeight="1">
      <c r="I2165" s="1" t="s">
        <v>1421</v>
      </c>
    </row>
    <row r="2166" spans="9:9" ht="20.100000000000001" hidden="1" customHeight="1">
      <c r="I2166" s="1" t="s">
        <v>1422</v>
      </c>
    </row>
    <row r="2167" spans="9:9" ht="20.100000000000001" hidden="1" customHeight="1">
      <c r="I2167" s="1" t="s">
        <v>1423</v>
      </c>
    </row>
    <row r="2168" spans="9:9" ht="20.100000000000001" hidden="1" customHeight="1">
      <c r="I2168" s="1" t="s">
        <v>1424</v>
      </c>
    </row>
    <row r="2169" spans="9:9" ht="20.100000000000001" hidden="1" customHeight="1">
      <c r="I2169" s="1" t="s">
        <v>1425</v>
      </c>
    </row>
    <row r="2170" spans="9:9" ht="20.100000000000001" hidden="1" customHeight="1">
      <c r="I2170" s="10" t="s">
        <v>108</v>
      </c>
    </row>
    <row r="2171" spans="9:9" ht="20.100000000000001" hidden="1" customHeight="1">
      <c r="I2171" s="1" t="s">
        <v>1426</v>
      </c>
    </row>
    <row r="2172" spans="9:9" ht="20.100000000000001" hidden="1" customHeight="1">
      <c r="I2172" s="1" t="s">
        <v>1427</v>
      </c>
    </row>
    <row r="2173" spans="9:9" ht="20.100000000000001" hidden="1" customHeight="1">
      <c r="I2173" s="1" t="s">
        <v>1428</v>
      </c>
    </row>
    <row r="2174" spans="9:9" ht="20.100000000000001" hidden="1" customHeight="1">
      <c r="I2174" s="1" t="s">
        <v>1429</v>
      </c>
    </row>
    <row r="2175" spans="9:9" ht="20.100000000000001" hidden="1" customHeight="1">
      <c r="I2175" s="1" t="s">
        <v>1430</v>
      </c>
    </row>
    <row r="2176" spans="9:9" ht="20.100000000000001" hidden="1" customHeight="1">
      <c r="I2176" s="1" t="s">
        <v>1431</v>
      </c>
    </row>
    <row r="2177" spans="9:9" ht="20.100000000000001" hidden="1" customHeight="1">
      <c r="I2177" s="1" t="s">
        <v>1432</v>
      </c>
    </row>
    <row r="2178" spans="9:9" ht="20.100000000000001" hidden="1" customHeight="1">
      <c r="I2178" s="1" t="s">
        <v>1433</v>
      </c>
    </row>
    <row r="2179" spans="9:9" ht="20.100000000000001" hidden="1" customHeight="1">
      <c r="I2179" s="1" t="s">
        <v>1434</v>
      </c>
    </row>
    <row r="2180" spans="9:9" ht="20.100000000000001" hidden="1" customHeight="1">
      <c r="I2180" s="1" t="s">
        <v>1435</v>
      </c>
    </row>
    <row r="2181" spans="9:9" ht="20.100000000000001" hidden="1" customHeight="1">
      <c r="I2181" s="1" t="s">
        <v>1436</v>
      </c>
    </row>
    <row r="2182" spans="9:9" ht="20.100000000000001" hidden="1" customHeight="1">
      <c r="I2182" s="1" t="s">
        <v>1437</v>
      </c>
    </row>
    <row r="2183" spans="9:9" ht="20.100000000000001" hidden="1" customHeight="1">
      <c r="I2183" s="1" t="s">
        <v>1438</v>
      </c>
    </row>
    <row r="2184" spans="9:9" ht="20.100000000000001" hidden="1" customHeight="1">
      <c r="I2184" s="1" t="s">
        <v>222</v>
      </c>
    </row>
    <row r="2185" spans="9:9" ht="20.100000000000001" hidden="1" customHeight="1">
      <c r="I2185" s="1" t="s">
        <v>223</v>
      </c>
    </row>
    <row r="2186" spans="9:9" ht="20.100000000000001" hidden="1" customHeight="1">
      <c r="I2186" s="1" t="s">
        <v>224</v>
      </c>
    </row>
    <row r="2187" spans="9:9" ht="20.100000000000001" hidden="1" customHeight="1">
      <c r="I2187" s="1" t="s">
        <v>225</v>
      </c>
    </row>
    <row r="2188" spans="9:9" ht="20.100000000000001" hidden="1" customHeight="1">
      <c r="I2188" s="1" t="s">
        <v>226</v>
      </c>
    </row>
    <row r="2189" spans="9:9" ht="20.100000000000001" hidden="1" customHeight="1">
      <c r="I2189" s="1" t="s">
        <v>227</v>
      </c>
    </row>
    <row r="2190" spans="9:9" ht="20.100000000000001" hidden="1" customHeight="1">
      <c r="I2190" s="10" t="s">
        <v>2117</v>
      </c>
    </row>
    <row r="2191" spans="9:9" ht="20.100000000000001" hidden="1" customHeight="1">
      <c r="I2191" s="1" t="s">
        <v>228</v>
      </c>
    </row>
    <row r="2192" spans="9:9" ht="20.100000000000001" hidden="1" customHeight="1">
      <c r="I2192" s="1" t="s">
        <v>229</v>
      </c>
    </row>
    <row r="2193" spans="9:9" ht="20.100000000000001" hidden="1" customHeight="1">
      <c r="I2193" s="1" t="s">
        <v>230</v>
      </c>
    </row>
    <row r="2194" spans="9:9" ht="20.100000000000001" hidden="1" customHeight="1">
      <c r="I2194" s="1" t="s">
        <v>231</v>
      </c>
    </row>
    <row r="2195" spans="9:9" ht="20.100000000000001" hidden="1" customHeight="1">
      <c r="I2195" s="1" t="s">
        <v>232</v>
      </c>
    </row>
    <row r="2196" spans="9:9" ht="20.100000000000001" hidden="1" customHeight="1">
      <c r="I2196" s="1" t="s">
        <v>233</v>
      </c>
    </row>
    <row r="2197" spans="9:9" ht="20.100000000000001" hidden="1" customHeight="1">
      <c r="I2197" s="1" t="s">
        <v>678</v>
      </c>
    </row>
    <row r="2198" spans="9:9" ht="20.100000000000001" hidden="1" customHeight="1">
      <c r="I2198" s="1" t="s">
        <v>234</v>
      </c>
    </row>
    <row r="2199" spans="9:9" ht="20.100000000000001" hidden="1" customHeight="1">
      <c r="I2199" s="1" t="s">
        <v>1239</v>
      </c>
    </row>
    <row r="2200" spans="9:9" ht="20.100000000000001" hidden="1" customHeight="1">
      <c r="I2200" s="1" t="s">
        <v>235</v>
      </c>
    </row>
    <row r="2201" spans="9:9" ht="20.100000000000001" hidden="1" customHeight="1">
      <c r="I2201" s="1" t="s">
        <v>236</v>
      </c>
    </row>
    <row r="2202" spans="9:9" ht="20.100000000000001" hidden="1" customHeight="1">
      <c r="I2202" s="1" t="s">
        <v>237</v>
      </c>
    </row>
    <row r="2203" spans="9:9" ht="20.100000000000001" hidden="1" customHeight="1">
      <c r="I2203" s="1" t="s">
        <v>238</v>
      </c>
    </row>
    <row r="2204" spans="9:9" ht="20.100000000000001" hidden="1" customHeight="1">
      <c r="I2204" s="1" t="s">
        <v>239</v>
      </c>
    </row>
    <row r="2205" spans="9:9" ht="20.100000000000001" hidden="1" customHeight="1">
      <c r="I2205" s="1" t="s">
        <v>344</v>
      </c>
    </row>
    <row r="2206" spans="9:9" ht="20.100000000000001" hidden="1" customHeight="1">
      <c r="I2206" s="1" t="s">
        <v>240</v>
      </c>
    </row>
    <row r="2207" spans="9:9" ht="20.100000000000001" hidden="1" customHeight="1">
      <c r="I2207" s="1" t="s">
        <v>241</v>
      </c>
    </row>
    <row r="2208" spans="9:9" ht="20.100000000000001" hidden="1" customHeight="1">
      <c r="I2208" s="1" t="s">
        <v>242</v>
      </c>
    </row>
    <row r="2209" spans="9:9" ht="20.100000000000001" hidden="1" customHeight="1">
      <c r="I2209" s="1" t="s">
        <v>243</v>
      </c>
    </row>
    <row r="2210" spans="9:9" ht="20.100000000000001" hidden="1" customHeight="1">
      <c r="I2210" s="1" t="s">
        <v>244</v>
      </c>
    </row>
    <row r="2211" spans="9:9" ht="20.100000000000001" hidden="1" customHeight="1">
      <c r="I2211" s="1" t="s">
        <v>843</v>
      </c>
    </row>
    <row r="2212" spans="9:9" ht="20.100000000000001" hidden="1" customHeight="1">
      <c r="I2212" s="10" t="s">
        <v>1174</v>
      </c>
    </row>
    <row r="2213" spans="9:9" ht="20.100000000000001" hidden="1" customHeight="1">
      <c r="I2213" s="1" t="s">
        <v>1175</v>
      </c>
    </row>
    <row r="2214" spans="9:9" ht="20.100000000000001" hidden="1" customHeight="1">
      <c r="I2214" s="1" t="s">
        <v>1176</v>
      </c>
    </row>
    <row r="2215" spans="9:9" ht="20.100000000000001" hidden="1" customHeight="1">
      <c r="I2215" s="1" t="s">
        <v>2093</v>
      </c>
    </row>
    <row r="2216" spans="9:9" ht="20.100000000000001" hidden="1" customHeight="1">
      <c r="I2216" s="1" t="s">
        <v>2094</v>
      </c>
    </row>
    <row r="2217" spans="9:9" ht="20.100000000000001" hidden="1" customHeight="1">
      <c r="I2217" s="1" t="s">
        <v>2095</v>
      </c>
    </row>
    <row r="2218" spans="9:9" ht="20.100000000000001" hidden="1" customHeight="1">
      <c r="I2218" s="1" t="s">
        <v>2096</v>
      </c>
    </row>
    <row r="2219" spans="9:9" ht="20.100000000000001" hidden="1" customHeight="1">
      <c r="I2219" s="1" t="s">
        <v>2097</v>
      </c>
    </row>
    <row r="2220" spans="9:9" ht="20.100000000000001" hidden="1" customHeight="1">
      <c r="I2220" s="1" t="s">
        <v>2098</v>
      </c>
    </row>
    <row r="2221" spans="9:9" ht="20.100000000000001" hidden="1" customHeight="1">
      <c r="I2221" s="1" t="s">
        <v>2099</v>
      </c>
    </row>
    <row r="2222" spans="9:9" ht="20.100000000000001" hidden="1" customHeight="1">
      <c r="I2222" s="1" t="s">
        <v>2100</v>
      </c>
    </row>
    <row r="2223" spans="9:9" ht="20.100000000000001" hidden="1" customHeight="1">
      <c r="I2223" s="1" t="s">
        <v>2101</v>
      </c>
    </row>
    <row r="2224" spans="9:9" ht="20.100000000000001" hidden="1" customHeight="1">
      <c r="I2224" s="1" t="s">
        <v>2102</v>
      </c>
    </row>
    <row r="2225" spans="9:9" ht="20.100000000000001" hidden="1" customHeight="1">
      <c r="I2225" s="1" t="s">
        <v>2103</v>
      </c>
    </row>
    <row r="2226" spans="9:9" ht="20.100000000000001" hidden="1" customHeight="1">
      <c r="I2226" s="1" t="s">
        <v>2104</v>
      </c>
    </row>
    <row r="2227" spans="9:9" ht="20.100000000000001" hidden="1" customHeight="1">
      <c r="I2227" s="1" t="s">
        <v>890</v>
      </c>
    </row>
    <row r="2228" spans="9:9" ht="20.100000000000001" hidden="1" customHeight="1">
      <c r="I2228" s="1" t="s">
        <v>891</v>
      </c>
    </row>
    <row r="2229" spans="9:9" ht="20.100000000000001" hidden="1" customHeight="1">
      <c r="I2229" s="1" t="s">
        <v>892</v>
      </c>
    </row>
    <row r="2230" spans="9:9" ht="20.100000000000001" hidden="1" customHeight="1">
      <c r="I2230" s="1" t="s">
        <v>893</v>
      </c>
    </row>
    <row r="2231" spans="9:9" ht="20.100000000000001" hidden="1" customHeight="1">
      <c r="I2231" s="1" t="s">
        <v>894</v>
      </c>
    </row>
    <row r="2232" spans="9:9" ht="20.100000000000001" hidden="1" customHeight="1">
      <c r="I2232" s="1" t="s">
        <v>895</v>
      </c>
    </row>
    <row r="2233" spans="9:9" ht="20.100000000000001" hidden="1" customHeight="1">
      <c r="I2233" s="1" t="s">
        <v>896</v>
      </c>
    </row>
    <row r="2234" spans="9:9" ht="20.100000000000001" hidden="1" customHeight="1">
      <c r="I2234" s="1" t="s">
        <v>897</v>
      </c>
    </row>
    <row r="2235" spans="9:9" ht="20.100000000000001" hidden="1" customHeight="1">
      <c r="I2235" s="1" t="s">
        <v>898</v>
      </c>
    </row>
    <row r="2236" spans="9:9" ht="20.100000000000001" hidden="1" customHeight="1">
      <c r="I2236" s="1" t="s">
        <v>1789</v>
      </c>
    </row>
    <row r="2237" spans="9:9" ht="20.100000000000001" hidden="1" customHeight="1">
      <c r="I2237" s="1" t="s">
        <v>1790</v>
      </c>
    </row>
    <row r="2238" spans="9:9" ht="20.100000000000001" hidden="1" customHeight="1">
      <c r="I2238" s="1" t="s">
        <v>1791</v>
      </c>
    </row>
    <row r="2239" spans="9:9" ht="20.100000000000001" hidden="1" customHeight="1">
      <c r="I2239" s="1" t="s">
        <v>1792</v>
      </c>
    </row>
    <row r="2240" spans="9:9" ht="20.100000000000001" hidden="1" customHeight="1">
      <c r="I2240" s="1" t="s">
        <v>1793</v>
      </c>
    </row>
    <row r="2241" spans="9:9" ht="20.100000000000001" hidden="1" customHeight="1">
      <c r="I2241" s="1" t="s">
        <v>1794</v>
      </c>
    </row>
    <row r="2242" spans="9:9" ht="20.100000000000001" hidden="1" customHeight="1">
      <c r="I2242" s="1" t="s">
        <v>1795</v>
      </c>
    </row>
    <row r="2243" spans="9:9" ht="20.100000000000001" hidden="1" customHeight="1">
      <c r="I2243" s="1" t="s">
        <v>1796</v>
      </c>
    </row>
    <row r="2244" spans="9:9" ht="20.100000000000001" hidden="1" customHeight="1">
      <c r="I2244" s="1" t="s">
        <v>1797</v>
      </c>
    </row>
    <row r="2245" spans="9:9" ht="20.100000000000001" hidden="1" customHeight="1">
      <c r="I2245" s="1" t="s">
        <v>1798</v>
      </c>
    </row>
    <row r="2246" spans="9:9" ht="20.100000000000001" hidden="1" customHeight="1">
      <c r="I2246" s="1" t="s">
        <v>1799</v>
      </c>
    </row>
    <row r="2247" spans="9:9" ht="20.100000000000001" hidden="1" customHeight="1">
      <c r="I2247" s="1" t="s">
        <v>1800</v>
      </c>
    </row>
    <row r="2248" spans="9:9" ht="20.100000000000001" hidden="1" customHeight="1">
      <c r="I2248" s="1" t="s">
        <v>1801</v>
      </c>
    </row>
    <row r="2249" spans="9:9" ht="20.100000000000001" hidden="1" customHeight="1">
      <c r="I2249" s="1" t="s">
        <v>1802</v>
      </c>
    </row>
    <row r="2250" spans="9:9" ht="20.100000000000001" hidden="1" customHeight="1">
      <c r="I2250" s="1" t="s">
        <v>1803</v>
      </c>
    </row>
    <row r="2251" spans="9:9" ht="20.100000000000001" hidden="1" customHeight="1">
      <c r="I2251" s="1" t="s">
        <v>1804</v>
      </c>
    </row>
    <row r="2252" spans="9:9" ht="20.100000000000001" hidden="1" customHeight="1">
      <c r="I2252" s="1" t="s">
        <v>1805</v>
      </c>
    </row>
    <row r="2253" spans="9:9" ht="20.100000000000001" hidden="1" customHeight="1">
      <c r="I2253" s="1" t="s">
        <v>1806</v>
      </c>
    </row>
    <row r="2254" spans="9:9" ht="20.100000000000001" hidden="1" customHeight="1">
      <c r="I2254" s="1" t="s">
        <v>1807</v>
      </c>
    </row>
    <row r="2255" spans="9:9" ht="20.100000000000001" hidden="1" customHeight="1">
      <c r="I2255" s="1" t="s">
        <v>1808</v>
      </c>
    </row>
    <row r="2256" spans="9:9" ht="20.100000000000001" hidden="1" customHeight="1">
      <c r="I2256" s="1" t="s">
        <v>1809</v>
      </c>
    </row>
    <row r="2257" spans="9:9" ht="20.100000000000001" hidden="1" customHeight="1">
      <c r="I2257" s="1" t="s">
        <v>1810</v>
      </c>
    </row>
    <row r="2258" spans="9:9" ht="20.100000000000001" hidden="1" customHeight="1">
      <c r="I2258" s="1" t="s">
        <v>1811</v>
      </c>
    </row>
    <row r="2259" spans="9:9" ht="20.100000000000001" hidden="1" customHeight="1">
      <c r="I2259" s="1" t="s">
        <v>1812</v>
      </c>
    </row>
    <row r="2260" spans="9:9" ht="20.100000000000001" hidden="1" customHeight="1">
      <c r="I2260" s="1" t="s">
        <v>1813</v>
      </c>
    </row>
    <row r="2261" spans="9:9" ht="20.100000000000001" hidden="1" customHeight="1">
      <c r="I2261" s="1" t="s">
        <v>1814</v>
      </c>
    </row>
    <row r="2262" spans="9:9" ht="20.100000000000001" hidden="1" customHeight="1">
      <c r="I2262" s="1" t="s">
        <v>1815</v>
      </c>
    </row>
    <row r="2263" spans="9:9" ht="20.100000000000001" hidden="1" customHeight="1">
      <c r="I2263" s="1" t="s">
        <v>1816</v>
      </c>
    </row>
    <row r="2264" spans="9:9" ht="20.100000000000001" hidden="1" customHeight="1">
      <c r="I2264" s="1" t="s">
        <v>1817</v>
      </c>
    </row>
    <row r="2265" spans="9:9" ht="20.100000000000001" hidden="1" customHeight="1">
      <c r="I2265" s="1" t="s">
        <v>1818</v>
      </c>
    </row>
    <row r="2266" spans="9:9" ht="20.100000000000001" hidden="1" customHeight="1">
      <c r="I2266" s="1" t="s">
        <v>1819</v>
      </c>
    </row>
    <row r="2267" spans="9:9" ht="20.100000000000001" hidden="1" customHeight="1">
      <c r="I2267" s="1" t="s">
        <v>1820</v>
      </c>
    </row>
    <row r="2268" spans="9:9" ht="20.100000000000001" hidden="1" customHeight="1">
      <c r="I2268" s="1" t="s">
        <v>1821</v>
      </c>
    </row>
    <row r="2269" spans="9:9" ht="20.100000000000001" hidden="1" customHeight="1">
      <c r="I2269" s="1" t="s">
        <v>1822</v>
      </c>
    </row>
    <row r="2270" spans="9:9" ht="20.100000000000001" hidden="1" customHeight="1">
      <c r="I2270" s="1" t="s">
        <v>1823</v>
      </c>
    </row>
    <row r="2271" spans="9:9" ht="20.100000000000001" hidden="1" customHeight="1">
      <c r="I2271" s="1" t="s">
        <v>1824</v>
      </c>
    </row>
    <row r="2272" spans="9:9" ht="20.100000000000001" hidden="1" customHeight="1">
      <c r="I2272" s="1" t="s">
        <v>1825</v>
      </c>
    </row>
    <row r="2273" spans="9:9" ht="20.100000000000001" hidden="1" customHeight="1">
      <c r="I2273" s="1" t="s">
        <v>1826</v>
      </c>
    </row>
    <row r="2274" spans="9:9" ht="20.100000000000001" hidden="1" customHeight="1">
      <c r="I2274" s="1" t="s">
        <v>1827</v>
      </c>
    </row>
    <row r="2275" spans="9:9" ht="20.100000000000001" hidden="1" customHeight="1">
      <c r="I2275" s="1" t="s">
        <v>1828</v>
      </c>
    </row>
    <row r="2276" spans="9:9" ht="20.100000000000001" hidden="1" customHeight="1">
      <c r="I2276" s="1" t="s">
        <v>1829</v>
      </c>
    </row>
    <row r="2277" spans="9:9" ht="20.100000000000001" hidden="1" customHeight="1">
      <c r="I2277" s="1" t="s">
        <v>1830</v>
      </c>
    </row>
    <row r="2278" spans="9:9" ht="20.100000000000001" hidden="1" customHeight="1">
      <c r="I2278" s="1" t="s">
        <v>1831</v>
      </c>
    </row>
    <row r="2279" spans="9:9" ht="20.100000000000001" hidden="1" customHeight="1">
      <c r="I2279" s="1" t="s">
        <v>1832</v>
      </c>
    </row>
    <row r="2280" spans="9:9" ht="20.100000000000001" hidden="1" customHeight="1">
      <c r="I2280" s="1" t="s">
        <v>1833</v>
      </c>
    </row>
    <row r="2281" spans="9:9" ht="20.100000000000001" hidden="1" customHeight="1">
      <c r="I2281" s="1" t="s">
        <v>1834</v>
      </c>
    </row>
    <row r="2282" spans="9:9" ht="20.100000000000001" hidden="1" customHeight="1">
      <c r="I2282" s="1" t="s">
        <v>1835</v>
      </c>
    </row>
    <row r="2283" spans="9:9" ht="20.100000000000001" hidden="1" customHeight="1">
      <c r="I2283" s="1" t="s">
        <v>1836</v>
      </c>
    </row>
    <row r="2284" spans="9:9" ht="20.100000000000001" hidden="1" customHeight="1">
      <c r="I2284" s="1" t="s">
        <v>1837</v>
      </c>
    </row>
    <row r="2285" spans="9:9" ht="20.100000000000001" hidden="1" customHeight="1">
      <c r="I2285" s="1" t="s">
        <v>1838</v>
      </c>
    </row>
    <row r="2286" spans="9:9" ht="20.100000000000001" hidden="1" customHeight="1">
      <c r="I2286" s="1" t="s">
        <v>1839</v>
      </c>
    </row>
    <row r="2287" spans="9:9" ht="20.100000000000001" hidden="1" customHeight="1">
      <c r="I2287" s="1" t="s">
        <v>1840</v>
      </c>
    </row>
    <row r="2288" spans="9:9" ht="20.100000000000001" hidden="1" customHeight="1">
      <c r="I2288" s="1" t="s">
        <v>1841</v>
      </c>
    </row>
    <row r="2289" spans="9:9" ht="20.100000000000001" hidden="1" customHeight="1">
      <c r="I2289" s="1" t="s">
        <v>1842</v>
      </c>
    </row>
    <row r="2290" spans="9:9" ht="20.100000000000001" hidden="1" customHeight="1">
      <c r="I2290" s="1" t="s">
        <v>1843</v>
      </c>
    </row>
    <row r="2291" spans="9:9" ht="20.100000000000001" hidden="1" customHeight="1">
      <c r="I2291" s="1" t="s">
        <v>1844</v>
      </c>
    </row>
    <row r="2292" spans="9:9" ht="20.100000000000001" hidden="1" customHeight="1">
      <c r="I2292" s="1" t="s">
        <v>1845</v>
      </c>
    </row>
    <row r="2293" spans="9:9" ht="20.100000000000001" hidden="1" customHeight="1">
      <c r="I2293" s="1" t="s">
        <v>1846</v>
      </c>
    </row>
    <row r="2294" spans="9:9" ht="20.100000000000001" hidden="1" customHeight="1">
      <c r="I2294" s="1" t="s">
        <v>1847</v>
      </c>
    </row>
    <row r="2295" spans="9:9" ht="20.100000000000001" hidden="1" customHeight="1">
      <c r="I2295" s="1" t="s">
        <v>1848</v>
      </c>
    </row>
    <row r="2296" spans="9:9" ht="20.100000000000001" hidden="1" customHeight="1">
      <c r="I2296" s="1" t="s">
        <v>1849</v>
      </c>
    </row>
    <row r="2297" spans="9:9" ht="20.100000000000001" hidden="1" customHeight="1">
      <c r="I2297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36">
    <mergeCell ref="B1:AA1"/>
    <mergeCell ref="B2:AA2"/>
    <mergeCell ref="B4:B8"/>
    <mergeCell ref="C4:C8"/>
    <mergeCell ref="D4:D8"/>
    <mergeCell ref="B3:C3"/>
    <mergeCell ref="D3:E3"/>
    <mergeCell ref="W7:W8"/>
    <mergeCell ref="X7:X8"/>
    <mergeCell ref="R7:R8"/>
    <mergeCell ref="S7:S8"/>
    <mergeCell ref="T7:T8"/>
    <mergeCell ref="U7:U8"/>
    <mergeCell ref="V7:V8"/>
    <mergeCell ref="Y4:Y8"/>
    <mergeCell ref="Z4:Z8"/>
    <mergeCell ref="AA4:AA8"/>
    <mergeCell ref="H5:L6"/>
    <mergeCell ref="M5:R6"/>
    <mergeCell ref="S5:X6"/>
    <mergeCell ref="H7:H8"/>
    <mergeCell ref="I7:K7"/>
    <mergeCell ref="L7:L8"/>
    <mergeCell ref="M7:M8"/>
    <mergeCell ref="N7:N8"/>
    <mergeCell ref="O7:O8"/>
    <mergeCell ref="P7:P8"/>
    <mergeCell ref="B60:D60"/>
    <mergeCell ref="E60:F60"/>
    <mergeCell ref="E4:E8"/>
    <mergeCell ref="G4:G8"/>
    <mergeCell ref="H4:X4"/>
    <mergeCell ref="Q7:Q8"/>
    <mergeCell ref="B59:D59"/>
    <mergeCell ref="F4:F8"/>
    <mergeCell ref="E59:F59"/>
  </mergeCells>
  <dataValidations disablePrompts="1" count="1">
    <dataValidation showDropDown="1" errorTitle="خطا در ورود اطلاعات" error="لطفا نحوه اجرا را از لیست انتخاب کنید" sqref="E9:F10 E12:F58"/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D3" sqref="D3:E3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6"/>
      <c r="AF42" s="6"/>
      <c r="AL42" s="4"/>
      <c r="AN42" s="4"/>
      <c r="AO42" s="4"/>
      <c r="AT42" s="4"/>
    </row>
    <row r="43" spans="2:46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6"/>
      <c r="AF43" s="6"/>
      <c r="AL43" s="4"/>
      <c r="AN43" s="4"/>
      <c r="AO43" s="4"/>
      <c r="AT43" s="4"/>
    </row>
    <row r="44" spans="2:46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6"/>
      <c r="AF44" s="6"/>
      <c r="AL44" s="4"/>
      <c r="AN44" s="4"/>
      <c r="AO44" s="4"/>
      <c r="AT44" s="4"/>
    </row>
    <row r="45" spans="2:46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6"/>
      <c r="AF45" s="6"/>
      <c r="AL45" s="4"/>
      <c r="AN45" s="4"/>
      <c r="AO45" s="4"/>
      <c r="AT45" s="4"/>
    </row>
    <row r="46" spans="2:46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6"/>
      <c r="AF46" s="6"/>
      <c r="AL46" s="4"/>
      <c r="AN46" s="4"/>
      <c r="AO46" s="4"/>
      <c r="AT46" s="4"/>
    </row>
    <row r="47" spans="2:46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6"/>
      <c r="AL47" s="4"/>
      <c r="AN47" s="4"/>
      <c r="AO47" s="4"/>
      <c r="AT47" s="4"/>
    </row>
    <row r="48" spans="2:46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6"/>
      <c r="AL48" s="4"/>
      <c r="AN48" s="4"/>
      <c r="AO48" s="4"/>
      <c r="AT48" s="4"/>
    </row>
    <row r="49" spans="2:46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6"/>
      <c r="AL49" s="4"/>
      <c r="AN49" s="4"/>
      <c r="AO49" s="4"/>
      <c r="AT49" s="4"/>
    </row>
    <row r="50" spans="2:46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topLeftCell="A21" zoomScale="93" zoomScaleNormal="93" workbookViewId="0">
      <selection activeCell="E10" sqref="E10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topLeftCell="A4" zoomScale="93" zoomScaleNormal="93" workbookViewId="0">
      <selection activeCell="D4" sqref="D4"/>
    </sheetView>
  </sheetViews>
  <sheetFormatPr defaultColWidth="4.7109375" defaultRowHeight="20.100000000000001" customHeight="1"/>
  <cols>
    <col min="1" max="1" width="4.7109375" style="4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86"/>
  <sheetViews>
    <sheetView rightToLeft="1" zoomScale="93" zoomScaleNormal="93" workbookViewId="0">
      <selection activeCell="H42" sqref="H42"/>
    </sheetView>
  </sheetViews>
  <sheetFormatPr defaultColWidth="4.7109375" defaultRowHeight="20.100000000000001" customHeight="1"/>
  <cols>
    <col min="1" max="1" width="5" style="4" bestFit="1" customWidth="1"/>
    <col min="2" max="2" width="4.7109375" style="4" customWidth="1"/>
    <col min="3" max="3" width="5.7109375" style="4" customWidth="1"/>
    <col min="4" max="4" width="15.7109375" style="4" customWidth="1"/>
    <col min="5" max="5" width="18.42578125" style="4" customWidth="1"/>
    <col min="6" max="6" width="7" style="4" customWidth="1"/>
    <col min="7" max="10" width="5.28515625" style="4" customWidth="1"/>
    <col min="11" max="11" width="7.7109375" style="4" customWidth="1"/>
    <col min="12" max="16" width="5.28515625" style="4" customWidth="1"/>
    <col min="17" max="17" width="7.7109375" style="4" customWidth="1"/>
    <col min="18" max="22" width="5.28515625" style="4" customWidth="1"/>
    <col min="23" max="23" width="7.7109375" style="4" customWidth="1"/>
    <col min="24" max="24" width="5.28515625" style="4" customWidth="1"/>
    <col min="25" max="25" width="7.140625" style="4" customWidth="1"/>
    <col min="26" max="26" width="5.28515625" style="4" customWidth="1"/>
    <col min="27" max="37" width="4.28515625" style="4" customWidth="1"/>
    <col min="38" max="38" width="5.140625" style="5" hidden="1" customWidth="1"/>
    <col min="39" max="39" width="6" style="4" hidden="1" customWidth="1"/>
    <col min="40" max="40" width="4.7109375" style="1" hidden="1" customWidth="1"/>
    <col min="41" max="41" width="9.140625" style="6" customWidth="1"/>
    <col min="42" max="42" width="4.7109375" style="4" customWidth="1"/>
    <col min="43" max="43" width="5.28515625" style="4" customWidth="1"/>
    <col min="44" max="44" width="9.7109375" style="4" customWidth="1"/>
    <col min="45" max="45" width="7.28515625" style="4" customWidth="1"/>
    <col min="46" max="46" width="9.140625" style="6" customWidth="1"/>
    <col min="47" max="16384" width="4.7109375" style="4"/>
  </cols>
  <sheetData>
    <row r="1" spans="1:46" ht="22.5" customHeight="1">
      <c r="B1" s="273" t="s">
        <v>2253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</row>
    <row r="2" spans="1:46" ht="20.100000000000001" customHeight="1">
      <c r="B2" s="271" t="s">
        <v>2265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6" ht="20.100000000000001" customHeight="1">
      <c r="A3" s="7"/>
      <c r="B3" s="286" t="s">
        <v>2266</v>
      </c>
      <c r="C3" s="287"/>
      <c r="D3" s="281"/>
      <c r="E3" s="282"/>
      <c r="F3" s="7"/>
      <c r="G3" s="7"/>
      <c r="H3" s="7"/>
      <c r="I3" s="7"/>
      <c r="J3" s="290" t="s">
        <v>2267</v>
      </c>
      <c r="K3" s="291"/>
      <c r="L3" s="292"/>
      <c r="M3" s="293"/>
      <c r="N3" s="293"/>
      <c r="O3" s="293"/>
      <c r="P3" s="293"/>
      <c r="Q3" s="65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6" ht="26.25" customHeight="1" thickBot="1">
      <c r="A4" s="7"/>
      <c r="B4" s="288" t="s">
        <v>2259</v>
      </c>
      <c r="C4" s="289"/>
      <c r="D4" s="29"/>
      <c r="E4" s="7"/>
      <c r="F4" s="51" t="s">
        <v>109</v>
      </c>
      <c r="G4" s="283"/>
      <c r="H4" s="284"/>
      <c r="I4" s="284"/>
      <c r="J4" s="284"/>
      <c r="K4" s="285"/>
      <c r="L4" s="63"/>
      <c r="M4" s="64" t="s">
        <v>2268</v>
      </c>
      <c r="N4" s="221"/>
      <c r="O4" s="222"/>
      <c r="P4" s="222"/>
      <c r="Q4" s="222"/>
      <c r="R4" s="222"/>
      <c r="S4" s="223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6"/>
      <c r="AL4" s="4"/>
      <c r="AN4" s="6"/>
      <c r="AO4" s="4"/>
      <c r="AT4" s="4"/>
    </row>
    <row r="5" spans="1:46" ht="27" customHeight="1" thickTop="1" thickBot="1">
      <c r="A5" s="7"/>
      <c r="B5" s="306" t="s">
        <v>122</v>
      </c>
      <c r="C5" s="306" t="s">
        <v>1446</v>
      </c>
      <c r="D5" s="309" t="s">
        <v>1451</v>
      </c>
      <c r="E5" s="313" t="s">
        <v>2279</v>
      </c>
      <c r="F5" s="310" t="s">
        <v>254</v>
      </c>
      <c r="G5" s="227" t="s">
        <v>2277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9"/>
      <c r="X5" s="218" t="s">
        <v>2286</v>
      </c>
      <c r="Y5" s="224" t="s">
        <v>121</v>
      </c>
      <c r="Z5" s="215" t="s">
        <v>2288</v>
      </c>
      <c r="AL5" s="4"/>
      <c r="AN5" s="4"/>
      <c r="AO5" s="4"/>
      <c r="AT5" s="4"/>
    </row>
    <row r="6" spans="1:46" ht="20.100000000000001" customHeight="1" thickTop="1">
      <c r="B6" s="307"/>
      <c r="C6" s="307"/>
      <c r="D6" s="307"/>
      <c r="E6" s="314"/>
      <c r="F6" s="311"/>
      <c r="G6" s="294" t="s">
        <v>2254</v>
      </c>
      <c r="H6" s="295"/>
      <c r="I6" s="295"/>
      <c r="J6" s="295"/>
      <c r="K6" s="296"/>
      <c r="L6" s="275" t="s">
        <v>2276</v>
      </c>
      <c r="M6" s="276"/>
      <c r="N6" s="276"/>
      <c r="O6" s="276"/>
      <c r="P6" s="276"/>
      <c r="Q6" s="277"/>
      <c r="R6" s="300" t="s">
        <v>2285</v>
      </c>
      <c r="S6" s="301"/>
      <c r="T6" s="301"/>
      <c r="U6" s="301"/>
      <c r="V6" s="301"/>
      <c r="W6" s="302"/>
      <c r="X6" s="219"/>
      <c r="Y6" s="225"/>
      <c r="Z6" s="216"/>
      <c r="AA6" s="6"/>
      <c r="AF6" s="6"/>
      <c r="AL6" s="4"/>
      <c r="AN6" s="4"/>
      <c r="AO6" s="4"/>
      <c r="AT6" s="4"/>
    </row>
    <row r="7" spans="1:46" ht="20.100000000000001" customHeight="1" thickBot="1">
      <c r="B7" s="307"/>
      <c r="C7" s="307"/>
      <c r="D7" s="307"/>
      <c r="E7" s="314"/>
      <c r="F7" s="311"/>
      <c r="G7" s="297"/>
      <c r="H7" s="298"/>
      <c r="I7" s="298"/>
      <c r="J7" s="298"/>
      <c r="K7" s="299"/>
      <c r="L7" s="278"/>
      <c r="M7" s="279"/>
      <c r="N7" s="279"/>
      <c r="O7" s="279"/>
      <c r="P7" s="279"/>
      <c r="Q7" s="280"/>
      <c r="R7" s="303"/>
      <c r="S7" s="304"/>
      <c r="T7" s="304"/>
      <c r="U7" s="304"/>
      <c r="V7" s="304"/>
      <c r="W7" s="305"/>
      <c r="X7" s="219"/>
      <c r="Y7" s="225"/>
      <c r="Z7" s="216"/>
      <c r="AA7" s="6"/>
      <c r="AC7" s="4" t="s">
        <v>380</v>
      </c>
      <c r="AF7" s="6"/>
      <c r="AL7" s="4"/>
      <c r="AN7" s="4"/>
      <c r="AO7" s="4"/>
      <c r="AT7" s="4"/>
    </row>
    <row r="8" spans="1:46" ht="42" customHeight="1">
      <c r="B8" s="307"/>
      <c r="C8" s="307"/>
      <c r="D8" s="307"/>
      <c r="E8" s="314"/>
      <c r="F8" s="311"/>
      <c r="G8" s="247" t="s">
        <v>2255</v>
      </c>
      <c r="H8" s="244" t="s">
        <v>2287</v>
      </c>
      <c r="I8" s="245"/>
      <c r="J8" s="246"/>
      <c r="K8" s="249" t="s">
        <v>2256</v>
      </c>
      <c r="L8" s="242" t="s">
        <v>2280</v>
      </c>
      <c r="M8" s="230" t="s">
        <v>2281</v>
      </c>
      <c r="N8" s="230" t="s">
        <v>2282</v>
      </c>
      <c r="O8" s="230" t="s">
        <v>2283</v>
      </c>
      <c r="P8" s="232" t="s">
        <v>2284</v>
      </c>
      <c r="Q8" s="234" t="s">
        <v>2278</v>
      </c>
      <c r="R8" s="240" t="s">
        <v>255</v>
      </c>
      <c r="S8" s="236" t="s">
        <v>1457</v>
      </c>
      <c r="T8" s="236" t="s">
        <v>1456</v>
      </c>
      <c r="U8" s="236" t="s">
        <v>2257</v>
      </c>
      <c r="V8" s="236" t="s">
        <v>256</v>
      </c>
      <c r="W8" s="238" t="s">
        <v>2258</v>
      </c>
      <c r="X8" s="219"/>
      <c r="Y8" s="225"/>
      <c r="Z8" s="216"/>
      <c r="AA8" s="6"/>
      <c r="AF8" s="6"/>
      <c r="AL8" s="4"/>
      <c r="AN8" s="4"/>
      <c r="AO8" s="4"/>
      <c r="AT8" s="4"/>
    </row>
    <row r="9" spans="1:46" s="8" customFormat="1" ht="117.75" customHeight="1" thickBot="1">
      <c r="B9" s="308"/>
      <c r="C9" s="308"/>
      <c r="D9" s="308"/>
      <c r="E9" s="315"/>
      <c r="F9" s="312"/>
      <c r="G9" s="248"/>
      <c r="H9" s="50" t="s">
        <v>2273</v>
      </c>
      <c r="I9" s="50" t="s">
        <v>2274</v>
      </c>
      <c r="J9" s="50" t="s">
        <v>2275</v>
      </c>
      <c r="K9" s="250"/>
      <c r="L9" s="243"/>
      <c r="M9" s="231"/>
      <c r="N9" s="231"/>
      <c r="O9" s="231"/>
      <c r="P9" s="233"/>
      <c r="Q9" s="235"/>
      <c r="R9" s="241"/>
      <c r="S9" s="237"/>
      <c r="T9" s="237"/>
      <c r="U9" s="237"/>
      <c r="V9" s="237"/>
      <c r="W9" s="239"/>
      <c r="X9" s="220"/>
      <c r="Y9" s="226"/>
      <c r="Z9" s="217"/>
    </row>
    <row r="10" spans="1:46" ht="20.100000000000001" customHeight="1" thickTop="1">
      <c r="B10" s="320" t="s">
        <v>1348</v>
      </c>
      <c r="C10" s="210" t="s">
        <v>1447</v>
      </c>
      <c r="D10" s="53"/>
      <c r="E10" s="54"/>
      <c r="F10" s="70"/>
      <c r="G10" s="55"/>
      <c r="H10" s="56"/>
      <c r="I10" s="56"/>
      <c r="J10" s="56"/>
      <c r="K10" s="57">
        <f>SUM(G10,J10)</f>
        <v>0</v>
      </c>
      <c r="L10" s="172"/>
      <c r="M10" s="173"/>
      <c r="N10" s="173"/>
      <c r="O10" s="173"/>
      <c r="P10" s="173"/>
      <c r="Q10" s="174">
        <f>SUM(L10:P10)</f>
        <v>0</v>
      </c>
      <c r="R10" s="175"/>
      <c r="S10" s="176"/>
      <c r="T10" s="176"/>
      <c r="U10" s="176"/>
      <c r="V10" s="176"/>
      <c r="W10" s="177">
        <f>SUM(R10:V10)</f>
        <v>0</v>
      </c>
      <c r="X10" s="178"/>
      <c r="Y10" s="141">
        <f>IF((SUM(K10,Q10,W10,X10)&lt;=F10),SUM(K10,Q10,W10,X10),"خطا")</f>
        <v>0</v>
      </c>
      <c r="Z10" s="85"/>
      <c r="AA10" s="6"/>
      <c r="AF10" s="6"/>
      <c r="AL10" s="4"/>
      <c r="AN10" s="4"/>
      <c r="AO10" s="4"/>
      <c r="AT10" s="4"/>
    </row>
    <row r="11" spans="1:46" ht="20.100000000000001" customHeight="1">
      <c r="B11" s="317"/>
      <c r="C11" s="211" t="s">
        <v>1448</v>
      </c>
      <c r="D11" s="41"/>
      <c r="E11" s="42"/>
      <c r="F11" s="71"/>
      <c r="G11" s="30"/>
      <c r="H11" s="2"/>
      <c r="I11" s="2"/>
      <c r="J11" s="2"/>
      <c r="K11" s="34">
        <f t="shared" ref="K11:K41" si="0">SUM(G11,J11)</f>
        <v>0</v>
      </c>
      <c r="L11" s="179"/>
      <c r="M11" s="180"/>
      <c r="N11" s="180"/>
      <c r="O11" s="180"/>
      <c r="P11" s="180"/>
      <c r="Q11" s="181">
        <f t="shared" ref="Q11:Q41" si="1">SUM(L11:P11)</f>
        <v>0</v>
      </c>
      <c r="R11" s="182"/>
      <c r="S11" s="183"/>
      <c r="T11" s="183"/>
      <c r="U11" s="183"/>
      <c r="V11" s="183"/>
      <c r="W11" s="184">
        <f t="shared" ref="W11:W41" si="2">SUM(R11:V11)</f>
        <v>0</v>
      </c>
      <c r="X11" s="185"/>
      <c r="Y11" s="77">
        <f>IF((SUM(K11,Q11,W11,X11)&lt;=F11),SUM(K11,Q11,W11,X11),"خطا ")</f>
        <v>0</v>
      </c>
      <c r="Z11" s="86"/>
      <c r="AA11" s="6"/>
      <c r="AF11" s="6"/>
      <c r="AL11" s="4"/>
      <c r="AN11" s="4"/>
      <c r="AO11" s="4"/>
      <c r="AT11" s="4"/>
    </row>
    <row r="12" spans="1:46" ht="20.100000000000001" customHeight="1">
      <c r="B12" s="317"/>
      <c r="C12" s="211" t="s">
        <v>1449</v>
      </c>
      <c r="D12" s="41"/>
      <c r="E12" s="42"/>
      <c r="F12" s="71"/>
      <c r="G12" s="30"/>
      <c r="H12" s="2"/>
      <c r="I12" s="2"/>
      <c r="J12" s="2"/>
      <c r="K12" s="34">
        <f t="shared" si="0"/>
        <v>0</v>
      </c>
      <c r="L12" s="179"/>
      <c r="M12" s="180"/>
      <c r="N12" s="180"/>
      <c r="O12" s="180"/>
      <c r="P12" s="180"/>
      <c r="Q12" s="181">
        <f t="shared" si="1"/>
        <v>0</v>
      </c>
      <c r="R12" s="182"/>
      <c r="S12" s="183"/>
      <c r="T12" s="183"/>
      <c r="U12" s="183"/>
      <c r="V12" s="183"/>
      <c r="W12" s="184">
        <f t="shared" si="2"/>
        <v>0</v>
      </c>
      <c r="X12" s="185"/>
      <c r="Y12" s="77">
        <f t="shared" ref="Y12:Y41" si="3">IF((SUM(K12,Q12,W12,X12)&lt;=F12),SUM(K12,Q12,W12,X12),"خطا ")</f>
        <v>0</v>
      </c>
      <c r="Z12" s="86"/>
      <c r="AA12" s="6"/>
      <c r="AF12" s="6"/>
      <c r="AL12" s="4"/>
      <c r="AN12" s="4"/>
      <c r="AO12" s="4"/>
      <c r="AT12" s="4"/>
    </row>
    <row r="13" spans="1:46" ht="20.100000000000001" customHeight="1">
      <c r="B13" s="317"/>
      <c r="C13" s="211" t="s">
        <v>1450</v>
      </c>
      <c r="D13" s="41"/>
      <c r="E13" s="42"/>
      <c r="F13" s="71"/>
      <c r="G13" s="30"/>
      <c r="H13" s="2"/>
      <c r="I13" s="2"/>
      <c r="J13" s="2"/>
      <c r="K13" s="34">
        <f t="shared" si="0"/>
        <v>0</v>
      </c>
      <c r="L13" s="179"/>
      <c r="M13" s="180"/>
      <c r="N13" s="180"/>
      <c r="O13" s="180"/>
      <c r="P13" s="180"/>
      <c r="Q13" s="181">
        <f t="shared" si="1"/>
        <v>0</v>
      </c>
      <c r="R13" s="182"/>
      <c r="S13" s="183"/>
      <c r="T13" s="183"/>
      <c r="U13" s="183"/>
      <c r="V13" s="183"/>
      <c r="W13" s="184">
        <f t="shared" si="2"/>
        <v>0</v>
      </c>
      <c r="X13" s="185"/>
      <c r="Y13" s="77">
        <f t="shared" si="3"/>
        <v>0</v>
      </c>
      <c r="Z13" s="86"/>
      <c r="AA13" s="6"/>
      <c r="AF13" s="6"/>
      <c r="AL13" s="4"/>
      <c r="AN13" s="4"/>
      <c r="AO13" s="4"/>
      <c r="AT13" s="4"/>
    </row>
    <row r="14" spans="1:46" ht="20.100000000000001" customHeight="1">
      <c r="B14" s="317"/>
      <c r="C14" s="211" t="s">
        <v>1452</v>
      </c>
      <c r="D14" s="41"/>
      <c r="E14" s="42"/>
      <c r="F14" s="71"/>
      <c r="G14" s="30"/>
      <c r="H14" s="2"/>
      <c r="I14" s="2"/>
      <c r="J14" s="2"/>
      <c r="K14" s="34">
        <f t="shared" si="0"/>
        <v>0</v>
      </c>
      <c r="L14" s="179"/>
      <c r="M14" s="180"/>
      <c r="N14" s="180"/>
      <c r="O14" s="180"/>
      <c r="P14" s="180"/>
      <c r="Q14" s="181">
        <f t="shared" si="1"/>
        <v>0</v>
      </c>
      <c r="R14" s="182"/>
      <c r="S14" s="183"/>
      <c r="T14" s="183"/>
      <c r="U14" s="183"/>
      <c r="V14" s="183"/>
      <c r="W14" s="184">
        <f t="shared" si="2"/>
        <v>0</v>
      </c>
      <c r="X14" s="185"/>
      <c r="Y14" s="77">
        <f t="shared" si="3"/>
        <v>0</v>
      </c>
      <c r="Z14" s="86"/>
      <c r="AA14" s="6"/>
      <c r="AF14" s="6"/>
      <c r="AL14" s="4"/>
      <c r="AN14" s="4"/>
      <c r="AO14" s="4"/>
      <c r="AP14" s="9"/>
      <c r="AT14" s="4"/>
    </row>
    <row r="15" spans="1:46" ht="20.100000000000001" customHeight="1">
      <c r="B15" s="317"/>
      <c r="C15" s="211" t="s">
        <v>1453</v>
      </c>
      <c r="D15" s="41"/>
      <c r="E15" s="42"/>
      <c r="F15" s="71"/>
      <c r="G15" s="30"/>
      <c r="H15" s="2"/>
      <c r="I15" s="2"/>
      <c r="J15" s="2"/>
      <c r="K15" s="34">
        <f t="shared" si="0"/>
        <v>0</v>
      </c>
      <c r="L15" s="179"/>
      <c r="M15" s="180"/>
      <c r="N15" s="180"/>
      <c r="O15" s="180"/>
      <c r="P15" s="180"/>
      <c r="Q15" s="181">
        <f t="shared" si="1"/>
        <v>0</v>
      </c>
      <c r="R15" s="182"/>
      <c r="S15" s="183"/>
      <c r="T15" s="183"/>
      <c r="U15" s="183"/>
      <c r="V15" s="183"/>
      <c r="W15" s="184">
        <f t="shared" si="2"/>
        <v>0</v>
      </c>
      <c r="X15" s="185"/>
      <c r="Y15" s="77">
        <f t="shared" si="3"/>
        <v>0</v>
      </c>
      <c r="Z15" s="86"/>
      <c r="AA15" s="6"/>
      <c r="AF15" s="6"/>
      <c r="AL15" s="4"/>
      <c r="AN15" s="4"/>
      <c r="AO15" s="4"/>
      <c r="AT15" s="4"/>
    </row>
    <row r="16" spans="1:46" ht="20.100000000000001" customHeight="1">
      <c r="B16" s="317"/>
      <c r="C16" s="211" t="s">
        <v>1454</v>
      </c>
      <c r="D16" s="41"/>
      <c r="E16" s="42"/>
      <c r="F16" s="71"/>
      <c r="G16" s="30"/>
      <c r="H16" s="2"/>
      <c r="I16" s="2"/>
      <c r="J16" s="2"/>
      <c r="K16" s="34">
        <f t="shared" si="0"/>
        <v>0</v>
      </c>
      <c r="L16" s="179"/>
      <c r="M16" s="180"/>
      <c r="N16" s="180"/>
      <c r="O16" s="180"/>
      <c r="P16" s="180"/>
      <c r="Q16" s="181">
        <f t="shared" si="1"/>
        <v>0</v>
      </c>
      <c r="R16" s="182"/>
      <c r="S16" s="183"/>
      <c r="T16" s="183"/>
      <c r="U16" s="183"/>
      <c r="V16" s="183"/>
      <c r="W16" s="184">
        <f t="shared" si="2"/>
        <v>0</v>
      </c>
      <c r="X16" s="185"/>
      <c r="Y16" s="77">
        <f t="shared" si="3"/>
        <v>0</v>
      </c>
      <c r="Z16" s="86"/>
      <c r="AA16" s="6"/>
      <c r="AF16" s="6"/>
      <c r="AL16" s="4"/>
      <c r="AN16" s="4"/>
      <c r="AO16" s="4"/>
      <c r="AT16" s="4"/>
    </row>
    <row r="17" spans="2:46" ht="20.100000000000001" customHeight="1" thickBot="1">
      <c r="B17" s="318"/>
      <c r="C17" s="212" t="s">
        <v>1455</v>
      </c>
      <c r="D17" s="45"/>
      <c r="E17" s="43"/>
      <c r="F17" s="72"/>
      <c r="G17" s="67"/>
      <c r="H17" s="68"/>
      <c r="I17" s="68"/>
      <c r="J17" s="68"/>
      <c r="K17" s="69">
        <f t="shared" si="0"/>
        <v>0</v>
      </c>
      <c r="L17" s="186"/>
      <c r="M17" s="187"/>
      <c r="N17" s="187"/>
      <c r="O17" s="187"/>
      <c r="P17" s="187"/>
      <c r="Q17" s="188">
        <f t="shared" si="1"/>
        <v>0</v>
      </c>
      <c r="R17" s="189"/>
      <c r="S17" s="190"/>
      <c r="T17" s="190"/>
      <c r="U17" s="190"/>
      <c r="V17" s="190"/>
      <c r="W17" s="191">
        <f t="shared" si="2"/>
        <v>0</v>
      </c>
      <c r="X17" s="192"/>
      <c r="Y17" s="94">
        <f t="shared" si="3"/>
        <v>0</v>
      </c>
      <c r="Z17" s="95"/>
      <c r="AA17" s="6"/>
      <c r="AF17" s="6"/>
      <c r="AL17" s="4"/>
      <c r="AN17" s="4"/>
      <c r="AO17" s="4"/>
      <c r="AT17" s="4"/>
    </row>
    <row r="18" spans="2:46" ht="20.100000000000001" customHeight="1">
      <c r="B18" s="316" t="s">
        <v>1349</v>
      </c>
      <c r="C18" s="213" t="s">
        <v>1447</v>
      </c>
      <c r="D18" s="40"/>
      <c r="E18" s="49"/>
      <c r="F18" s="73"/>
      <c r="G18" s="37"/>
      <c r="H18" s="38"/>
      <c r="I18" s="38"/>
      <c r="J18" s="38"/>
      <c r="K18" s="39">
        <f t="shared" si="0"/>
        <v>0</v>
      </c>
      <c r="L18" s="193"/>
      <c r="M18" s="194"/>
      <c r="N18" s="194"/>
      <c r="O18" s="194"/>
      <c r="P18" s="194"/>
      <c r="Q18" s="195">
        <f t="shared" si="1"/>
        <v>0</v>
      </c>
      <c r="R18" s="196"/>
      <c r="S18" s="197"/>
      <c r="T18" s="197"/>
      <c r="U18" s="197"/>
      <c r="V18" s="197"/>
      <c r="W18" s="198">
        <f t="shared" si="2"/>
        <v>0</v>
      </c>
      <c r="X18" s="199"/>
      <c r="Y18" s="93">
        <f t="shared" si="3"/>
        <v>0</v>
      </c>
      <c r="Z18" s="86"/>
      <c r="AA18" s="6"/>
      <c r="AF18" s="6"/>
      <c r="AL18" s="4"/>
      <c r="AN18" s="4"/>
      <c r="AO18" s="4"/>
      <c r="AT18" s="4"/>
    </row>
    <row r="19" spans="2:46" ht="20.100000000000001" customHeight="1">
      <c r="B19" s="317"/>
      <c r="C19" s="211" t="s">
        <v>1448</v>
      </c>
      <c r="D19" s="41"/>
      <c r="E19" s="42"/>
      <c r="F19" s="71"/>
      <c r="G19" s="30"/>
      <c r="H19" s="2"/>
      <c r="I19" s="2"/>
      <c r="J19" s="2"/>
      <c r="K19" s="34">
        <f t="shared" si="0"/>
        <v>0</v>
      </c>
      <c r="L19" s="179"/>
      <c r="M19" s="180"/>
      <c r="N19" s="180"/>
      <c r="O19" s="180"/>
      <c r="P19" s="180"/>
      <c r="Q19" s="181">
        <f t="shared" si="1"/>
        <v>0</v>
      </c>
      <c r="R19" s="182"/>
      <c r="S19" s="183"/>
      <c r="T19" s="183"/>
      <c r="U19" s="183"/>
      <c r="V19" s="183"/>
      <c r="W19" s="184">
        <f t="shared" si="2"/>
        <v>0</v>
      </c>
      <c r="X19" s="185"/>
      <c r="Y19" s="77">
        <f t="shared" si="3"/>
        <v>0</v>
      </c>
      <c r="Z19" s="86"/>
      <c r="AA19" s="6"/>
      <c r="AF19" s="6"/>
      <c r="AL19" s="4"/>
      <c r="AN19" s="4"/>
      <c r="AO19" s="4"/>
      <c r="AT19" s="4"/>
    </row>
    <row r="20" spans="2:46" ht="20.100000000000001" customHeight="1">
      <c r="B20" s="317"/>
      <c r="C20" s="211" t="s">
        <v>1449</v>
      </c>
      <c r="D20" s="41"/>
      <c r="E20" s="42"/>
      <c r="F20" s="71"/>
      <c r="G20" s="30"/>
      <c r="H20" s="2"/>
      <c r="I20" s="2"/>
      <c r="J20" s="2"/>
      <c r="K20" s="34">
        <f t="shared" si="0"/>
        <v>0</v>
      </c>
      <c r="L20" s="179"/>
      <c r="M20" s="180"/>
      <c r="N20" s="180"/>
      <c r="O20" s="180"/>
      <c r="P20" s="180"/>
      <c r="Q20" s="181">
        <f t="shared" si="1"/>
        <v>0</v>
      </c>
      <c r="R20" s="182"/>
      <c r="S20" s="183"/>
      <c r="T20" s="183"/>
      <c r="U20" s="183"/>
      <c r="V20" s="183"/>
      <c r="W20" s="184">
        <f t="shared" si="2"/>
        <v>0</v>
      </c>
      <c r="X20" s="185"/>
      <c r="Y20" s="75">
        <f t="shared" si="3"/>
        <v>0</v>
      </c>
      <c r="Z20" s="86"/>
      <c r="AA20" s="6"/>
      <c r="AF20" s="6"/>
      <c r="AL20" s="4"/>
      <c r="AN20" s="4"/>
      <c r="AO20" s="4"/>
      <c r="AT20" s="4"/>
    </row>
    <row r="21" spans="2:46" ht="20.100000000000001" customHeight="1">
      <c r="B21" s="317"/>
      <c r="C21" s="211" t="s">
        <v>1450</v>
      </c>
      <c r="D21" s="41"/>
      <c r="E21" s="42"/>
      <c r="F21" s="71"/>
      <c r="G21" s="30"/>
      <c r="H21" s="2"/>
      <c r="I21" s="2"/>
      <c r="J21" s="2"/>
      <c r="K21" s="34">
        <f t="shared" si="0"/>
        <v>0</v>
      </c>
      <c r="L21" s="179"/>
      <c r="M21" s="180"/>
      <c r="N21" s="180"/>
      <c r="O21" s="180"/>
      <c r="P21" s="180"/>
      <c r="Q21" s="181">
        <f t="shared" si="1"/>
        <v>0</v>
      </c>
      <c r="R21" s="182"/>
      <c r="S21" s="183"/>
      <c r="T21" s="183"/>
      <c r="U21" s="183"/>
      <c r="V21" s="183"/>
      <c r="W21" s="184">
        <f t="shared" si="2"/>
        <v>0</v>
      </c>
      <c r="X21" s="185"/>
      <c r="Y21" s="93">
        <f t="shared" si="3"/>
        <v>0</v>
      </c>
      <c r="Z21" s="86"/>
      <c r="AA21" s="6"/>
      <c r="AF21" s="6"/>
      <c r="AL21" s="4"/>
      <c r="AN21" s="4"/>
      <c r="AO21" s="4"/>
      <c r="AT21" s="4"/>
    </row>
    <row r="22" spans="2:46" ht="20.100000000000001" customHeight="1">
      <c r="B22" s="317"/>
      <c r="C22" s="211" t="s">
        <v>1452</v>
      </c>
      <c r="D22" s="41"/>
      <c r="E22" s="42"/>
      <c r="F22" s="71"/>
      <c r="G22" s="30"/>
      <c r="H22" s="2"/>
      <c r="I22" s="2"/>
      <c r="J22" s="2"/>
      <c r="K22" s="34">
        <f t="shared" si="0"/>
        <v>0</v>
      </c>
      <c r="L22" s="179"/>
      <c r="M22" s="180"/>
      <c r="N22" s="180"/>
      <c r="O22" s="180"/>
      <c r="P22" s="180"/>
      <c r="Q22" s="181">
        <f t="shared" si="1"/>
        <v>0</v>
      </c>
      <c r="R22" s="182"/>
      <c r="S22" s="183"/>
      <c r="T22" s="183"/>
      <c r="U22" s="183"/>
      <c r="V22" s="183"/>
      <c r="W22" s="184">
        <f t="shared" si="2"/>
        <v>0</v>
      </c>
      <c r="X22" s="185"/>
      <c r="Y22" s="77">
        <f t="shared" si="3"/>
        <v>0</v>
      </c>
      <c r="Z22" s="86"/>
      <c r="AA22" s="6"/>
      <c r="AF22" s="6"/>
      <c r="AL22" s="4"/>
      <c r="AN22" s="4"/>
      <c r="AO22" s="4"/>
      <c r="AT22" s="4"/>
    </row>
    <row r="23" spans="2:46" ht="20.100000000000001" customHeight="1">
      <c r="B23" s="317"/>
      <c r="C23" s="211" t="s">
        <v>1453</v>
      </c>
      <c r="D23" s="41"/>
      <c r="E23" s="42"/>
      <c r="F23" s="71"/>
      <c r="G23" s="30"/>
      <c r="H23" s="2"/>
      <c r="I23" s="2"/>
      <c r="J23" s="2"/>
      <c r="K23" s="34">
        <f t="shared" si="0"/>
        <v>0</v>
      </c>
      <c r="L23" s="179"/>
      <c r="M23" s="180"/>
      <c r="N23" s="180"/>
      <c r="O23" s="180"/>
      <c r="P23" s="180"/>
      <c r="Q23" s="181">
        <f t="shared" si="1"/>
        <v>0</v>
      </c>
      <c r="R23" s="182"/>
      <c r="S23" s="183"/>
      <c r="T23" s="183"/>
      <c r="U23" s="183"/>
      <c r="V23" s="183"/>
      <c r="W23" s="184">
        <f t="shared" si="2"/>
        <v>0</v>
      </c>
      <c r="X23" s="185"/>
      <c r="Y23" s="77">
        <f t="shared" si="3"/>
        <v>0</v>
      </c>
      <c r="Z23" s="86"/>
      <c r="AA23" s="6"/>
      <c r="AF23" s="6"/>
      <c r="AL23" s="4"/>
      <c r="AN23" s="4"/>
      <c r="AO23" s="4"/>
      <c r="AT23" s="4"/>
    </row>
    <row r="24" spans="2:46" ht="20.100000000000001" customHeight="1">
      <c r="B24" s="317"/>
      <c r="C24" s="211" t="s">
        <v>1454</v>
      </c>
      <c r="D24" s="41"/>
      <c r="E24" s="42"/>
      <c r="F24" s="71"/>
      <c r="G24" s="30"/>
      <c r="H24" s="2"/>
      <c r="I24" s="2"/>
      <c r="J24" s="2"/>
      <c r="K24" s="34">
        <f t="shared" si="0"/>
        <v>0</v>
      </c>
      <c r="L24" s="179"/>
      <c r="M24" s="180"/>
      <c r="N24" s="180"/>
      <c r="O24" s="180"/>
      <c r="P24" s="180"/>
      <c r="Q24" s="181">
        <f t="shared" si="1"/>
        <v>0</v>
      </c>
      <c r="R24" s="182"/>
      <c r="S24" s="183"/>
      <c r="T24" s="183"/>
      <c r="U24" s="183"/>
      <c r="V24" s="183"/>
      <c r="W24" s="184">
        <f t="shared" si="2"/>
        <v>0</v>
      </c>
      <c r="X24" s="185"/>
      <c r="Y24" s="77">
        <f t="shared" si="3"/>
        <v>0</v>
      </c>
      <c r="Z24" s="86"/>
      <c r="AA24" s="6"/>
      <c r="AF24" s="6"/>
      <c r="AL24" s="4"/>
      <c r="AN24" s="4"/>
      <c r="AO24" s="4"/>
      <c r="AT24" s="4"/>
    </row>
    <row r="25" spans="2:46" ht="20.100000000000001" customHeight="1" thickBot="1">
      <c r="B25" s="318"/>
      <c r="C25" s="212" t="s">
        <v>1455</v>
      </c>
      <c r="D25" s="45"/>
      <c r="E25" s="43"/>
      <c r="F25" s="72"/>
      <c r="G25" s="67"/>
      <c r="H25" s="68"/>
      <c r="I25" s="68"/>
      <c r="J25" s="68"/>
      <c r="K25" s="69">
        <f t="shared" si="0"/>
        <v>0</v>
      </c>
      <c r="L25" s="186"/>
      <c r="M25" s="187"/>
      <c r="N25" s="187"/>
      <c r="O25" s="187"/>
      <c r="P25" s="187"/>
      <c r="Q25" s="188">
        <f t="shared" si="1"/>
        <v>0</v>
      </c>
      <c r="R25" s="189"/>
      <c r="S25" s="190"/>
      <c r="T25" s="190"/>
      <c r="U25" s="190"/>
      <c r="V25" s="190"/>
      <c r="W25" s="191">
        <f t="shared" si="2"/>
        <v>0</v>
      </c>
      <c r="X25" s="200"/>
      <c r="Y25" s="94">
        <f t="shared" si="3"/>
        <v>0</v>
      </c>
      <c r="Z25" s="87"/>
      <c r="AA25" s="6"/>
      <c r="AF25" s="6"/>
      <c r="AL25" s="4"/>
      <c r="AN25" s="4"/>
      <c r="AO25" s="4"/>
      <c r="AT25" s="4"/>
    </row>
    <row r="26" spans="2:46" ht="20.100000000000001" customHeight="1">
      <c r="B26" s="316" t="s">
        <v>1350</v>
      </c>
      <c r="C26" s="213" t="s">
        <v>1447</v>
      </c>
      <c r="D26" s="40"/>
      <c r="E26" s="49"/>
      <c r="F26" s="73"/>
      <c r="G26" s="37"/>
      <c r="H26" s="38"/>
      <c r="I26" s="38"/>
      <c r="J26" s="38"/>
      <c r="K26" s="39">
        <f t="shared" si="0"/>
        <v>0</v>
      </c>
      <c r="L26" s="193"/>
      <c r="M26" s="194"/>
      <c r="N26" s="194"/>
      <c r="O26" s="194"/>
      <c r="P26" s="194"/>
      <c r="Q26" s="195">
        <f t="shared" si="1"/>
        <v>0</v>
      </c>
      <c r="R26" s="196"/>
      <c r="S26" s="197"/>
      <c r="T26" s="197"/>
      <c r="U26" s="197"/>
      <c r="V26" s="197"/>
      <c r="W26" s="198">
        <f t="shared" si="2"/>
        <v>0</v>
      </c>
      <c r="X26" s="201"/>
      <c r="Y26" s="92">
        <f t="shared" si="3"/>
        <v>0</v>
      </c>
      <c r="Z26" s="86"/>
      <c r="AA26" s="6"/>
      <c r="AF26" s="6"/>
      <c r="AL26" s="4"/>
      <c r="AN26" s="4"/>
      <c r="AO26" s="4"/>
      <c r="AT26" s="4"/>
    </row>
    <row r="27" spans="2:46" ht="20.100000000000001" customHeight="1">
      <c r="B27" s="317"/>
      <c r="C27" s="211" t="s">
        <v>1448</v>
      </c>
      <c r="D27" s="41"/>
      <c r="E27" s="42"/>
      <c r="F27" s="71"/>
      <c r="G27" s="30"/>
      <c r="H27" s="2"/>
      <c r="I27" s="2"/>
      <c r="J27" s="2"/>
      <c r="K27" s="34">
        <f t="shared" si="0"/>
        <v>0</v>
      </c>
      <c r="L27" s="179"/>
      <c r="M27" s="180"/>
      <c r="N27" s="180"/>
      <c r="O27" s="180"/>
      <c r="P27" s="180"/>
      <c r="Q27" s="181">
        <f t="shared" si="1"/>
        <v>0</v>
      </c>
      <c r="R27" s="182"/>
      <c r="S27" s="183"/>
      <c r="T27" s="183"/>
      <c r="U27" s="183"/>
      <c r="V27" s="183"/>
      <c r="W27" s="184">
        <f t="shared" si="2"/>
        <v>0</v>
      </c>
      <c r="X27" s="185"/>
      <c r="Y27" s="93">
        <f t="shared" si="3"/>
        <v>0</v>
      </c>
      <c r="Z27" s="86"/>
      <c r="AA27" s="6"/>
      <c r="AF27" s="6"/>
      <c r="AL27" s="4"/>
      <c r="AN27" s="4"/>
      <c r="AO27" s="4"/>
      <c r="AT27" s="4"/>
    </row>
    <row r="28" spans="2:46" ht="20.100000000000001" customHeight="1">
      <c r="B28" s="317"/>
      <c r="C28" s="211" t="s">
        <v>1449</v>
      </c>
      <c r="D28" s="41"/>
      <c r="E28" s="42"/>
      <c r="F28" s="71"/>
      <c r="G28" s="30"/>
      <c r="H28" s="2"/>
      <c r="I28" s="2"/>
      <c r="J28" s="2"/>
      <c r="K28" s="34">
        <f t="shared" si="0"/>
        <v>0</v>
      </c>
      <c r="L28" s="179"/>
      <c r="M28" s="180"/>
      <c r="N28" s="180"/>
      <c r="O28" s="180"/>
      <c r="P28" s="180"/>
      <c r="Q28" s="181">
        <f t="shared" si="1"/>
        <v>0</v>
      </c>
      <c r="R28" s="182"/>
      <c r="S28" s="183"/>
      <c r="T28" s="183"/>
      <c r="U28" s="183"/>
      <c r="V28" s="183"/>
      <c r="W28" s="184">
        <f t="shared" si="2"/>
        <v>0</v>
      </c>
      <c r="X28" s="185"/>
      <c r="Y28" s="77">
        <f t="shared" si="3"/>
        <v>0</v>
      </c>
      <c r="Z28" s="86"/>
      <c r="AA28" s="6"/>
      <c r="AF28" s="6"/>
      <c r="AL28" s="4"/>
      <c r="AN28" s="4"/>
      <c r="AO28" s="4"/>
      <c r="AT28" s="4"/>
    </row>
    <row r="29" spans="2:46" ht="20.100000000000001" customHeight="1">
      <c r="B29" s="317"/>
      <c r="C29" s="211" t="s">
        <v>1450</v>
      </c>
      <c r="D29" s="41"/>
      <c r="E29" s="42"/>
      <c r="F29" s="71"/>
      <c r="G29" s="30"/>
      <c r="H29" s="2"/>
      <c r="I29" s="2"/>
      <c r="J29" s="2"/>
      <c r="K29" s="34">
        <f t="shared" si="0"/>
        <v>0</v>
      </c>
      <c r="L29" s="179"/>
      <c r="M29" s="180"/>
      <c r="N29" s="180"/>
      <c r="O29" s="180"/>
      <c r="P29" s="180"/>
      <c r="Q29" s="181">
        <f t="shared" si="1"/>
        <v>0</v>
      </c>
      <c r="R29" s="182"/>
      <c r="S29" s="183"/>
      <c r="T29" s="183"/>
      <c r="U29" s="183"/>
      <c r="V29" s="183"/>
      <c r="W29" s="184">
        <f t="shared" si="2"/>
        <v>0</v>
      </c>
      <c r="X29" s="185"/>
      <c r="Y29" s="77">
        <f t="shared" si="3"/>
        <v>0</v>
      </c>
      <c r="Z29" s="86"/>
      <c r="AA29" s="6"/>
      <c r="AF29" s="6"/>
      <c r="AL29" s="4"/>
      <c r="AN29" s="4"/>
      <c r="AO29" s="4"/>
      <c r="AT29" s="4"/>
    </row>
    <row r="30" spans="2:46" ht="20.100000000000001" customHeight="1">
      <c r="B30" s="317"/>
      <c r="C30" s="211" t="s">
        <v>1452</v>
      </c>
      <c r="D30" s="41"/>
      <c r="E30" s="42"/>
      <c r="F30" s="71"/>
      <c r="G30" s="30"/>
      <c r="H30" s="2"/>
      <c r="I30" s="2"/>
      <c r="J30" s="2"/>
      <c r="K30" s="34">
        <f t="shared" si="0"/>
        <v>0</v>
      </c>
      <c r="L30" s="179"/>
      <c r="M30" s="180"/>
      <c r="N30" s="180"/>
      <c r="O30" s="180"/>
      <c r="P30" s="180"/>
      <c r="Q30" s="181">
        <f t="shared" si="1"/>
        <v>0</v>
      </c>
      <c r="R30" s="182"/>
      <c r="S30" s="183"/>
      <c r="T30" s="183"/>
      <c r="U30" s="183"/>
      <c r="V30" s="183"/>
      <c r="W30" s="184">
        <f t="shared" si="2"/>
        <v>0</v>
      </c>
      <c r="X30" s="185"/>
      <c r="Y30" s="77">
        <f t="shared" si="3"/>
        <v>0</v>
      </c>
      <c r="Z30" s="86"/>
      <c r="AA30" s="6"/>
      <c r="AF30" s="6"/>
      <c r="AL30" s="4"/>
      <c r="AN30" s="4"/>
      <c r="AO30" s="4"/>
      <c r="AT30" s="4"/>
    </row>
    <row r="31" spans="2:46" ht="20.100000000000001" customHeight="1">
      <c r="B31" s="317"/>
      <c r="C31" s="211" t="s">
        <v>1453</v>
      </c>
      <c r="D31" s="41"/>
      <c r="E31" s="42"/>
      <c r="F31" s="71"/>
      <c r="G31" s="30"/>
      <c r="H31" s="2"/>
      <c r="I31" s="2"/>
      <c r="J31" s="2"/>
      <c r="K31" s="34">
        <f t="shared" si="0"/>
        <v>0</v>
      </c>
      <c r="L31" s="179"/>
      <c r="M31" s="180"/>
      <c r="N31" s="180"/>
      <c r="O31" s="180"/>
      <c r="P31" s="180"/>
      <c r="Q31" s="181">
        <f t="shared" si="1"/>
        <v>0</v>
      </c>
      <c r="R31" s="182"/>
      <c r="S31" s="183"/>
      <c r="T31" s="183"/>
      <c r="U31" s="183"/>
      <c r="V31" s="183"/>
      <c r="W31" s="184">
        <f t="shared" si="2"/>
        <v>0</v>
      </c>
      <c r="X31" s="185"/>
      <c r="Y31" s="77">
        <f t="shared" si="3"/>
        <v>0</v>
      </c>
      <c r="Z31" s="86"/>
      <c r="AA31" s="6"/>
      <c r="AF31" s="6"/>
      <c r="AL31" s="4"/>
      <c r="AN31" s="4"/>
      <c r="AO31" s="4"/>
      <c r="AT31" s="4"/>
    </row>
    <row r="32" spans="2:46" ht="20.100000000000001" customHeight="1">
      <c r="B32" s="317"/>
      <c r="C32" s="211" t="s">
        <v>1454</v>
      </c>
      <c r="D32" s="41"/>
      <c r="E32" s="42"/>
      <c r="F32" s="71"/>
      <c r="G32" s="30"/>
      <c r="H32" s="2"/>
      <c r="I32" s="2"/>
      <c r="J32" s="2"/>
      <c r="K32" s="34">
        <f t="shared" si="0"/>
        <v>0</v>
      </c>
      <c r="L32" s="179"/>
      <c r="M32" s="180"/>
      <c r="N32" s="180"/>
      <c r="O32" s="180"/>
      <c r="P32" s="180"/>
      <c r="Q32" s="181">
        <f t="shared" si="1"/>
        <v>0</v>
      </c>
      <c r="R32" s="182"/>
      <c r="S32" s="183"/>
      <c r="T32" s="183"/>
      <c r="U32" s="183"/>
      <c r="V32" s="183"/>
      <c r="W32" s="184">
        <f t="shared" si="2"/>
        <v>0</v>
      </c>
      <c r="X32" s="185"/>
      <c r="Y32" s="77">
        <f t="shared" si="3"/>
        <v>0</v>
      </c>
      <c r="Z32" s="86"/>
      <c r="AA32" s="6"/>
      <c r="AF32" s="6"/>
      <c r="AL32" s="4"/>
      <c r="AN32" s="4"/>
      <c r="AO32" s="4"/>
      <c r="AT32" s="4"/>
    </row>
    <row r="33" spans="2:46" ht="20.100000000000001" customHeight="1" thickBot="1">
      <c r="B33" s="318"/>
      <c r="C33" s="212" t="s">
        <v>1455</v>
      </c>
      <c r="D33" s="45"/>
      <c r="E33" s="43"/>
      <c r="F33" s="72"/>
      <c r="G33" s="67"/>
      <c r="H33" s="68"/>
      <c r="I33" s="68"/>
      <c r="J33" s="68"/>
      <c r="K33" s="69">
        <f t="shared" si="0"/>
        <v>0</v>
      </c>
      <c r="L33" s="186"/>
      <c r="M33" s="187"/>
      <c r="N33" s="187"/>
      <c r="O33" s="187"/>
      <c r="P33" s="187"/>
      <c r="Q33" s="188">
        <f t="shared" si="1"/>
        <v>0</v>
      </c>
      <c r="R33" s="189"/>
      <c r="S33" s="190"/>
      <c r="T33" s="190"/>
      <c r="U33" s="190"/>
      <c r="V33" s="190"/>
      <c r="W33" s="191">
        <f t="shared" si="2"/>
        <v>0</v>
      </c>
      <c r="X33" s="200"/>
      <c r="Y33" s="94">
        <f t="shared" si="3"/>
        <v>0</v>
      </c>
      <c r="Z33" s="87"/>
      <c r="AA33" s="6"/>
      <c r="AF33" s="6"/>
      <c r="AL33" s="4"/>
      <c r="AN33" s="4"/>
      <c r="AO33" s="4"/>
      <c r="AT33" s="4"/>
    </row>
    <row r="34" spans="2:46" ht="20.100000000000001" customHeight="1">
      <c r="B34" s="316" t="s">
        <v>1351</v>
      </c>
      <c r="C34" s="213" t="s">
        <v>1447</v>
      </c>
      <c r="D34" s="40"/>
      <c r="E34" s="49"/>
      <c r="F34" s="73"/>
      <c r="G34" s="37"/>
      <c r="H34" s="38"/>
      <c r="I34" s="38"/>
      <c r="J34" s="38"/>
      <c r="K34" s="39">
        <f t="shared" si="0"/>
        <v>0</v>
      </c>
      <c r="L34" s="193"/>
      <c r="M34" s="194"/>
      <c r="N34" s="194"/>
      <c r="O34" s="194"/>
      <c r="P34" s="194"/>
      <c r="Q34" s="195">
        <f t="shared" si="1"/>
        <v>0</v>
      </c>
      <c r="R34" s="196"/>
      <c r="S34" s="197"/>
      <c r="T34" s="197"/>
      <c r="U34" s="197"/>
      <c r="V34" s="197"/>
      <c r="W34" s="198">
        <f t="shared" si="2"/>
        <v>0</v>
      </c>
      <c r="X34" s="201"/>
      <c r="Y34" s="93">
        <f t="shared" si="3"/>
        <v>0</v>
      </c>
      <c r="Z34" s="86"/>
      <c r="AA34" s="6"/>
      <c r="AF34" s="6"/>
      <c r="AL34" s="4"/>
      <c r="AN34" s="4"/>
      <c r="AO34" s="4"/>
      <c r="AT34" s="4"/>
    </row>
    <row r="35" spans="2:46" ht="20.100000000000001" customHeight="1">
      <c r="B35" s="317"/>
      <c r="C35" s="211" t="s">
        <v>1448</v>
      </c>
      <c r="D35" s="41"/>
      <c r="E35" s="42"/>
      <c r="F35" s="71"/>
      <c r="G35" s="30"/>
      <c r="H35" s="2"/>
      <c r="I35" s="2"/>
      <c r="J35" s="2"/>
      <c r="K35" s="34">
        <f t="shared" si="0"/>
        <v>0</v>
      </c>
      <c r="L35" s="179"/>
      <c r="M35" s="180"/>
      <c r="N35" s="180"/>
      <c r="O35" s="180"/>
      <c r="P35" s="180"/>
      <c r="Q35" s="181">
        <f t="shared" si="1"/>
        <v>0</v>
      </c>
      <c r="R35" s="182"/>
      <c r="S35" s="183"/>
      <c r="T35" s="183"/>
      <c r="U35" s="183"/>
      <c r="V35" s="183"/>
      <c r="W35" s="184">
        <f t="shared" si="2"/>
        <v>0</v>
      </c>
      <c r="X35" s="185"/>
      <c r="Y35" s="77">
        <f t="shared" si="3"/>
        <v>0</v>
      </c>
      <c r="Z35" s="86"/>
      <c r="AA35" s="6"/>
      <c r="AF35" s="6"/>
      <c r="AL35" s="4"/>
      <c r="AN35" s="4"/>
      <c r="AO35" s="4"/>
      <c r="AT35" s="4"/>
    </row>
    <row r="36" spans="2:46" ht="20.100000000000001" customHeight="1">
      <c r="B36" s="317"/>
      <c r="C36" s="211" t="s">
        <v>1449</v>
      </c>
      <c r="D36" s="41"/>
      <c r="E36" s="42"/>
      <c r="F36" s="71"/>
      <c r="G36" s="30"/>
      <c r="H36" s="2"/>
      <c r="I36" s="2"/>
      <c r="J36" s="2"/>
      <c r="K36" s="34">
        <f t="shared" si="0"/>
        <v>0</v>
      </c>
      <c r="L36" s="179"/>
      <c r="M36" s="180"/>
      <c r="N36" s="180"/>
      <c r="O36" s="180"/>
      <c r="P36" s="180"/>
      <c r="Q36" s="181">
        <f t="shared" si="1"/>
        <v>0</v>
      </c>
      <c r="R36" s="182"/>
      <c r="S36" s="183"/>
      <c r="T36" s="183"/>
      <c r="U36" s="183"/>
      <c r="V36" s="183"/>
      <c r="W36" s="184">
        <f t="shared" si="2"/>
        <v>0</v>
      </c>
      <c r="X36" s="185"/>
      <c r="Y36" s="77">
        <f t="shared" si="3"/>
        <v>0</v>
      </c>
      <c r="Z36" s="86"/>
      <c r="AA36" s="6"/>
      <c r="AF36" s="6"/>
      <c r="AL36" s="4"/>
      <c r="AN36" s="4"/>
      <c r="AO36" s="4"/>
      <c r="AT36" s="4"/>
    </row>
    <row r="37" spans="2:46" ht="20.100000000000001" customHeight="1">
      <c r="B37" s="317"/>
      <c r="C37" s="211" t="s">
        <v>1450</v>
      </c>
      <c r="D37" s="41"/>
      <c r="E37" s="42"/>
      <c r="F37" s="71"/>
      <c r="G37" s="30"/>
      <c r="H37" s="2"/>
      <c r="I37" s="2"/>
      <c r="J37" s="2"/>
      <c r="K37" s="34">
        <f t="shared" si="0"/>
        <v>0</v>
      </c>
      <c r="L37" s="179"/>
      <c r="M37" s="180"/>
      <c r="N37" s="180"/>
      <c r="O37" s="180"/>
      <c r="P37" s="180"/>
      <c r="Q37" s="181">
        <f t="shared" si="1"/>
        <v>0</v>
      </c>
      <c r="R37" s="182"/>
      <c r="S37" s="183"/>
      <c r="T37" s="183"/>
      <c r="U37" s="183"/>
      <c r="V37" s="183"/>
      <c r="W37" s="184">
        <f t="shared" si="2"/>
        <v>0</v>
      </c>
      <c r="X37" s="185"/>
      <c r="Y37" s="77">
        <f t="shared" si="3"/>
        <v>0</v>
      </c>
      <c r="Z37" s="86"/>
      <c r="AA37" s="6"/>
      <c r="AF37" s="6"/>
      <c r="AL37" s="4"/>
      <c r="AN37" s="4"/>
      <c r="AO37" s="4"/>
      <c r="AT37" s="4"/>
    </row>
    <row r="38" spans="2:46" ht="20.100000000000001" customHeight="1">
      <c r="B38" s="317"/>
      <c r="C38" s="211" t="s">
        <v>1452</v>
      </c>
      <c r="D38" s="41"/>
      <c r="E38" s="42"/>
      <c r="F38" s="71"/>
      <c r="G38" s="30"/>
      <c r="H38" s="2"/>
      <c r="I38" s="2"/>
      <c r="J38" s="2"/>
      <c r="K38" s="34">
        <f t="shared" si="0"/>
        <v>0</v>
      </c>
      <c r="L38" s="179"/>
      <c r="M38" s="180"/>
      <c r="N38" s="180"/>
      <c r="O38" s="180"/>
      <c r="P38" s="180"/>
      <c r="Q38" s="181">
        <f t="shared" si="1"/>
        <v>0</v>
      </c>
      <c r="R38" s="182"/>
      <c r="S38" s="183"/>
      <c r="T38" s="183"/>
      <c r="U38" s="183"/>
      <c r="V38" s="183"/>
      <c r="W38" s="184">
        <f t="shared" si="2"/>
        <v>0</v>
      </c>
      <c r="X38" s="185"/>
      <c r="Y38" s="77">
        <f t="shared" si="3"/>
        <v>0</v>
      </c>
      <c r="Z38" s="86"/>
      <c r="AA38" s="6"/>
      <c r="AF38" s="6"/>
      <c r="AL38" s="4"/>
      <c r="AN38" s="4"/>
      <c r="AO38" s="4"/>
      <c r="AT38" s="4"/>
    </row>
    <row r="39" spans="2:46" ht="20.100000000000001" customHeight="1">
      <c r="B39" s="317"/>
      <c r="C39" s="211" t="s">
        <v>1453</v>
      </c>
      <c r="D39" s="41"/>
      <c r="E39" s="42"/>
      <c r="F39" s="71"/>
      <c r="G39" s="30"/>
      <c r="H39" s="2"/>
      <c r="I39" s="2"/>
      <c r="J39" s="2"/>
      <c r="K39" s="34">
        <f t="shared" si="0"/>
        <v>0</v>
      </c>
      <c r="L39" s="179"/>
      <c r="M39" s="180"/>
      <c r="N39" s="180"/>
      <c r="O39" s="180"/>
      <c r="P39" s="180"/>
      <c r="Q39" s="181">
        <f t="shared" si="1"/>
        <v>0</v>
      </c>
      <c r="R39" s="182"/>
      <c r="S39" s="183"/>
      <c r="T39" s="183"/>
      <c r="U39" s="183"/>
      <c r="V39" s="183"/>
      <c r="W39" s="202">
        <f t="shared" si="2"/>
        <v>0</v>
      </c>
      <c r="X39" s="185"/>
      <c r="Y39" s="77">
        <f t="shared" si="3"/>
        <v>0</v>
      </c>
      <c r="Z39" s="86"/>
      <c r="AA39" s="6"/>
      <c r="AF39" s="6"/>
      <c r="AL39" s="4"/>
      <c r="AN39" s="4"/>
      <c r="AO39" s="4"/>
      <c r="AT39" s="4"/>
    </row>
    <row r="40" spans="2:46" ht="20.100000000000001" customHeight="1">
      <c r="B40" s="317"/>
      <c r="C40" s="211" t="s">
        <v>1454</v>
      </c>
      <c r="D40" s="41"/>
      <c r="E40" s="42"/>
      <c r="F40" s="71"/>
      <c r="G40" s="30"/>
      <c r="H40" s="2"/>
      <c r="I40" s="2"/>
      <c r="J40" s="2"/>
      <c r="K40" s="34">
        <f t="shared" si="0"/>
        <v>0</v>
      </c>
      <c r="L40" s="179"/>
      <c r="M40" s="180"/>
      <c r="N40" s="180"/>
      <c r="O40" s="180"/>
      <c r="P40" s="180"/>
      <c r="Q40" s="181">
        <f t="shared" si="1"/>
        <v>0</v>
      </c>
      <c r="R40" s="182"/>
      <c r="S40" s="183"/>
      <c r="T40" s="183"/>
      <c r="U40" s="183"/>
      <c r="V40" s="183"/>
      <c r="W40" s="202">
        <f t="shared" si="2"/>
        <v>0</v>
      </c>
      <c r="X40" s="185"/>
      <c r="Y40" s="75">
        <f t="shared" si="3"/>
        <v>0</v>
      </c>
      <c r="Z40" s="86"/>
      <c r="AA40" s="6"/>
      <c r="AF40" s="6"/>
      <c r="AL40" s="4"/>
      <c r="AN40" s="4"/>
      <c r="AO40" s="4"/>
      <c r="AT40" s="4"/>
    </row>
    <row r="41" spans="2:46" ht="20.100000000000001" customHeight="1" thickBot="1">
      <c r="B41" s="319"/>
      <c r="C41" s="214" t="s">
        <v>1455</v>
      </c>
      <c r="D41" s="47"/>
      <c r="E41" s="48"/>
      <c r="F41" s="74"/>
      <c r="G41" s="31"/>
      <c r="H41" s="32"/>
      <c r="I41" s="32"/>
      <c r="J41" s="32"/>
      <c r="K41" s="35">
        <f t="shared" si="0"/>
        <v>0</v>
      </c>
      <c r="L41" s="203"/>
      <c r="M41" s="204"/>
      <c r="N41" s="204"/>
      <c r="O41" s="204"/>
      <c r="P41" s="204"/>
      <c r="Q41" s="205">
        <f t="shared" si="1"/>
        <v>0</v>
      </c>
      <c r="R41" s="206"/>
      <c r="S41" s="207"/>
      <c r="T41" s="207"/>
      <c r="U41" s="207"/>
      <c r="V41" s="207"/>
      <c r="W41" s="208">
        <f t="shared" si="2"/>
        <v>0</v>
      </c>
      <c r="X41" s="209"/>
      <c r="Y41" s="76">
        <f t="shared" si="3"/>
        <v>0</v>
      </c>
      <c r="Z41" s="88"/>
      <c r="AA41" s="6"/>
      <c r="AF41" s="6"/>
      <c r="AL41" s="4"/>
      <c r="AN41" s="4"/>
      <c r="AO41" s="4"/>
      <c r="AT41" s="4"/>
    </row>
    <row r="42" spans="2:46" s="24" customFormat="1" ht="20.100000000000001" customHeight="1" thickTop="1">
      <c r="B42" s="254" t="s">
        <v>1442</v>
      </c>
      <c r="C42" s="255"/>
      <c r="D42" s="255"/>
      <c r="E42" s="256"/>
      <c r="F42" s="155">
        <f t="shared" ref="F42:Z42" si="4">SUM(F10:F17)</f>
        <v>0</v>
      </c>
      <c r="G42" s="156">
        <f t="shared" si="4"/>
        <v>0</v>
      </c>
      <c r="H42" s="148">
        <f t="shared" si="4"/>
        <v>0</v>
      </c>
      <c r="I42" s="157">
        <f t="shared" si="4"/>
        <v>0</v>
      </c>
      <c r="J42" s="158">
        <f t="shared" si="4"/>
        <v>0</v>
      </c>
      <c r="K42" s="159">
        <f t="shared" si="4"/>
        <v>0</v>
      </c>
      <c r="L42" s="58">
        <f t="shared" si="4"/>
        <v>0</v>
      </c>
      <c r="M42" s="59">
        <f t="shared" si="4"/>
        <v>0</v>
      </c>
      <c r="N42" s="59">
        <f t="shared" si="4"/>
        <v>0</v>
      </c>
      <c r="O42" s="59">
        <f t="shared" si="4"/>
        <v>0</v>
      </c>
      <c r="P42" s="59">
        <f t="shared" si="4"/>
        <v>0</v>
      </c>
      <c r="Q42" s="123">
        <f t="shared" si="4"/>
        <v>0</v>
      </c>
      <c r="R42" s="135">
        <f t="shared" si="4"/>
        <v>0</v>
      </c>
      <c r="S42" s="106">
        <f t="shared" si="4"/>
        <v>0</v>
      </c>
      <c r="T42" s="106">
        <f t="shared" si="4"/>
        <v>0</v>
      </c>
      <c r="U42" s="106">
        <f t="shared" si="4"/>
        <v>0</v>
      </c>
      <c r="V42" s="106">
        <f t="shared" si="4"/>
        <v>0</v>
      </c>
      <c r="W42" s="120">
        <f t="shared" si="4"/>
        <v>0</v>
      </c>
      <c r="X42" s="116">
        <f t="shared" si="4"/>
        <v>0</v>
      </c>
      <c r="Y42" s="96">
        <f t="shared" si="4"/>
        <v>0</v>
      </c>
      <c r="Z42" s="99">
        <f t="shared" si="4"/>
        <v>0</v>
      </c>
      <c r="AA42" s="171"/>
      <c r="AF42" s="171"/>
    </row>
    <row r="43" spans="2:46" s="24" customFormat="1" ht="20.100000000000001" customHeight="1">
      <c r="B43" s="257" t="s">
        <v>1443</v>
      </c>
      <c r="C43" s="258"/>
      <c r="D43" s="258"/>
      <c r="E43" s="259"/>
      <c r="F43" s="160">
        <f t="shared" ref="F43:Z43" si="5">SUM(F10:F25)</f>
        <v>0</v>
      </c>
      <c r="G43" s="161">
        <f t="shared" si="5"/>
        <v>0</v>
      </c>
      <c r="H43" s="162">
        <f t="shared" si="5"/>
        <v>0</v>
      </c>
      <c r="I43" s="162">
        <f t="shared" si="5"/>
        <v>0</v>
      </c>
      <c r="J43" s="162">
        <f t="shared" si="5"/>
        <v>0</v>
      </c>
      <c r="K43" s="163">
        <f t="shared" si="5"/>
        <v>0</v>
      </c>
      <c r="L43" s="33">
        <f t="shared" si="5"/>
        <v>0</v>
      </c>
      <c r="M43" s="3">
        <f t="shared" si="5"/>
        <v>0</v>
      </c>
      <c r="N43" s="3">
        <f t="shared" si="5"/>
        <v>0</v>
      </c>
      <c r="O43" s="3">
        <f t="shared" si="5"/>
        <v>0</v>
      </c>
      <c r="P43" s="3">
        <f t="shared" si="5"/>
        <v>0</v>
      </c>
      <c r="Q43" s="121">
        <f t="shared" si="5"/>
        <v>0</v>
      </c>
      <c r="R43" s="136">
        <f t="shared" si="5"/>
        <v>0</v>
      </c>
      <c r="S43" s="137">
        <f t="shared" si="5"/>
        <v>0</v>
      </c>
      <c r="T43" s="137">
        <f t="shared" si="5"/>
        <v>0</v>
      </c>
      <c r="U43" s="137">
        <f t="shared" si="5"/>
        <v>0</v>
      </c>
      <c r="V43" s="137">
        <f t="shared" si="5"/>
        <v>0</v>
      </c>
      <c r="W43" s="138">
        <f t="shared" si="5"/>
        <v>0</v>
      </c>
      <c r="X43" s="117">
        <f t="shared" si="5"/>
        <v>0</v>
      </c>
      <c r="Y43" s="97">
        <f t="shared" si="5"/>
        <v>0</v>
      </c>
      <c r="Z43" s="100">
        <f t="shared" si="5"/>
        <v>0</v>
      </c>
      <c r="AA43" s="171"/>
      <c r="AF43" s="171"/>
    </row>
    <row r="44" spans="2:46" s="24" customFormat="1" ht="20.100000000000001" customHeight="1" thickBot="1">
      <c r="B44" s="260" t="s">
        <v>1444</v>
      </c>
      <c r="C44" s="261"/>
      <c r="D44" s="261"/>
      <c r="E44" s="262"/>
      <c r="F44" s="160">
        <f t="shared" ref="F44:Z44" si="6">SUM(F10:F33)</f>
        <v>0</v>
      </c>
      <c r="G44" s="161">
        <f t="shared" si="6"/>
        <v>0</v>
      </c>
      <c r="H44" s="162">
        <f t="shared" si="6"/>
        <v>0</v>
      </c>
      <c r="I44" s="162">
        <f t="shared" si="6"/>
        <v>0</v>
      </c>
      <c r="J44" s="162">
        <f t="shared" si="6"/>
        <v>0</v>
      </c>
      <c r="K44" s="163">
        <f t="shared" si="6"/>
        <v>0</v>
      </c>
      <c r="L44" s="33">
        <f t="shared" si="6"/>
        <v>0</v>
      </c>
      <c r="M44" s="3">
        <f t="shared" si="6"/>
        <v>0</v>
      </c>
      <c r="N44" s="3">
        <f t="shared" si="6"/>
        <v>0</v>
      </c>
      <c r="O44" s="3">
        <f t="shared" si="6"/>
        <v>0</v>
      </c>
      <c r="P44" s="3">
        <f t="shared" si="6"/>
        <v>0</v>
      </c>
      <c r="Q44" s="121">
        <f t="shared" si="6"/>
        <v>0</v>
      </c>
      <c r="R44" s="134">
        <f t="shared" si="6"/>
        <v>0</v>
      </c>
      <c r="S44" s="134">
        <f t="shared" si="6"/>
        <v>0</v>
      </c>
      <c r="T44" s="134">
        <f t="shared" si="6"/>
        <v>0</v>
      </c>
      <c r="U44" s="134">
        <f t="shared" si="6"/>
        <v>0</v>
      </c>
      <c r="V44" s="134">
        <f t="shared" si="6"/>
        <v>0</v>
      </c>
      <c r="W44" s="139">
        <f t="shared" si="6"/>
        <v>0</v>
      </c>
      <c r="X44" s="117">
        <f t="shared" si="6"/>
        <v>0</v>
      </c>
      <c r="Y44" s="98">
        <f t="shared" si="6"/>
        <v>0</v>
      </c>
      <c r="Z44" s="101">
        <f t="shared" si="6"/>
        <v>0</v>
      </c>
      <c r="AA44" s="171"/>
      <c r="AF44" s="171"/>
    </row>
    <row r="45" spans="2:46" s="24" customFormat="1" ht="20.100000000000001" customHeight="1" thickTop="1" thickBot="1">
      <c r="B45" s="263" t="s">
        <v>1445</v>
      </c>
      <c r="C45" s="264"/>
      <c r="D45" s="264"/>
      <c r="E45" s="265"/>
      <c r="F45" s="81">
        <f t="shared" ref="F45:K45" si="7">SUM(F10:F41)</f>
        <v>0</v>
      </c>
      <c r="G45" s="119">
        <f t="shared" si="7"/>
        <v>0</v>
      </c>
      <c r="H45" s="79">
        <f t="shared" si="7"/>
        <v>0</v>
      </c>
      <c r="I45" s="79">
        <f t="shared" si="7"/>
        <v>0</v>
      </c>
      <c r="J45" s="79">
        <f t="shared" si="7"/>
        <v>0</v>
      </c>
      <c r="K45" s="84">
        <f t="shared" si="7"/>
        <v>0</v>
      </c>
      <c r="L45" s="78">
        <f t="shared" ref="L45:Z45" si="8">SUM(L10:L41)</f>
        <v>0</v>
      </c>
      <c r="M45" s="79">
        <f t="shared" si="8"/>
        <v>0</v>
      </c>
      <c r="N45" s="79">
        <f t="shared" si="8"/>
        <v>0</v>
      </c>
      <c r="O45" s="79">
        <f t="shared" si="8"/>
        <v>0</v>
      </c>
      <c r="P45" s="79">
        <f t="shared" si="8"/>
        <v>0</v>
      </c>
      <c r="Q45" s="84">
        <f t="shared" si="8"/>
        <v>0</v>
      </c>
      <c r="R45" s="118">
        <f t="shared" si="8"/>
        <v>0</v>
      </c>
      <c r="S45" s="80">
        <f t="shared" si="8"/>
        <v>0</v>
      </c>
      <c r="T45" s="80">
        <f t="shared" si="8"/>
        <v>0</v>
      </c>
      <c r="U45" s="80">
        <f t="shared" si="8"/>
        <v>0</v>
      </c>
      <c r="V45" s="80">
        <f t="shared" si="8"/>
        <v>0</v>
      </c>
      <c r="W45" s="140">
        <f t="shared" si="8"/>
        <v>0</v>
      </c>
      <c r="X45" s="118">
        <f t="shared" si="8"/>
        <v>0</v>
      </c>
      <c r="Y45" s="81">
        <f t="shared" si="8"/>
        <v>0</v>
      </c>
      <c r="Z45" s="82">
        <f t="shared" si="8"/>
        <v>0</v>
      </c>
      <c r="AA45" s="171"/>
      <c r="AF45" s="171"/>
    </row>
    <row r="46" spans="2:46" s="24" customFormat="1" ht="20.100000000000001" customHeight="1" thickTop="1">
      <c r="B46" s="254" t="s">
        <v>1466</v>
      </c>
      <c r="C46" s="255"/>
      <c r="D46" s="255"/>
      <c r="E46" s="256"/>
      <c r="F46" s="114"/>
      <c r="G46" s="156">
        <f>IF(F42&gt;0,(G42/F42)*100,0)</f>
        <v>0</v>
      </c>
      <c r="H46" s="148">
        <f>IF(J42&gt;0,(H42/J42)*100,0)</f>
        <v>0</v>
      </c>
      <c r="I46" s="157">
        <f>IF(J42&gt;0,(I42/J42)*100,0)</f>
        <v>0</v>
      </c>
      <c r="J46" s="158">
        <f>IF(F42&gt;0,(J42/F42)*100,0)</f>
        <v>0</v>
      </c>
      <c r="K46" s="159">
        <f>IF(F42&gt;0,(K42/F42)*100,0)</f>
        <v>0</v>
      </c>
      <c r="L46" s="33">
        <f>IF(F42&gt;0,(L42/F42)*100,0)</f>
        <v>0</v>
      </c>
      <c r="M46" s="3">
        <f>IF(F42&gt;0,(M42/F42)*100,0)</f>
        <v>0</v>
      </c>
      <c r="N46" s="3">
        <f>IF(F42&gt;0,(N42/F42)*100,0)</f>
        <v>0</v>
      </c>
      <c r="O46" s="3">
        <f>IF(F42&gt;0,(O42/F42)*100,0)</f>
        <v>0</v>
      </c>
      <c r="P46" s="3">
        <f>IF(F42&gt;0,(P42/F42)*100,0)</f>
        <v>0</v>
      </c>
      <c r="Q46" s="121">
        <f>IF(F42&gt;0,(Q42/F42)*100,0)</f>
        <v>0</v>
      </c>
      <c r="R46" s="107">
        <f>IF(F42&gt;0,(R42/F42)*100,0)</f>
        <v>0</v>
      </c>
      <c r="S46" s="107">
        <f>IF(F42&gt;0,(S42/F42)*100,0)</f>
        <v>0</v>
      </c>
      <c r="T46" s="107">
        <f>IF(F42&gt;0,(T42/F42)*100,0)</f>
        <v>0</v>
      </c>
      <c r="U46" s="107">
        <f>IF(F42&gt;0,(U42/F42)*100,0)</f>
        <v>0</v>
      </c>
      <c r="V46" s="107">
        <f>IF(F42&gt;0,(V42/F42)*100,0)</f>
        <v>0</v>
      </c>
      <c r="W46" s="122">
        <f>IF(F42&gt;0,(W42/F42)*100,0)</f>
        <v>0</v>
      </c>
      <c r="X46" s="105">
        <f>IF(F42&gt;0,(X42/F42)*100,0)</f>
        <v>0</v>
      </c>
      <c r="Y46" s="112">
        <f>IF(F42&gt;0,(Y42/F42)*100,0)</f>
        <v>0</v>
      </c>
      <c r="Z46" s="113"/>
      <c r="AA46" s="171"/>
      <c r="AF46" s="171"/>
    </row>
    <row r="47" spans="2:46" s="24" customFormat="1" ht="20.100000000000001" customHeight="1">
      <c r="B47" s="257" t="s">
        <v>1467</v>
      </c>
      <c r="C47" s="258"/>
      <c r="D47" s="258"/>
      <c r="E47" s="259"/>
      <c r="F47" s="131"/>
      <c r="G47" s="161">
        <f t="shared" ref="G47:G49" si="9">IF(F43&gt;0,(G43/F43)*100,0)</f>
        <v>0</v>
      </c>
      <c r="H47" s="162">
        <f t="shared" ref="H47:H49" si="10">IF(J43&gt;0,(H43/J43)*100,0)</f>
        <v>0</v>
      </c>
      <c r="I47" s="164">
        <f t="shared" ref="I47:I49" si="11">IF(J43&gt;0,(I43/J43)*100,0)</f>
        <v>0</v>
      </c>
      <c r="J47" s="165">
        <f t="shared" ref="J47:J49" si="12">IF(F43&gt;0,(J43/F43)*100,0)</f>
        <v>0</v>
      </c>
      <c r="K47" s="163">
        <f t="shared" ref="K47:K49" si="13">IF(F43&gt;0,(K43/F43)*100,0)</f>
        <v>0</v>
      </c>
      <c r="L47" s="33">
        <f t="shared" ref="L47:L49" si="14">IF(F43&gt;0,(L43/F43)*100,0)</f>
        <v>0</v>
      </c>
      <c r="M47" s="3">
        <f t="shared" ref="M47:M49" si="15">IF(F43&gt;0,(M43/F43)*100,0)</f>
        <v>0</v>
      </c>
      <c r="N47" s="3">
        <f t="shared" ref="N47:N49" si="16">IF(F43&gt;0,(N43/F43)*100,0)</f>
        <v>0</v>
      </c>
      <c r="O47" s="3">
        <f t="shared" ref="O47:O49" si="17">IF(F43&gt;0,(O43/F43)*100,0)</f>
        <v>0</v>
      </c>
      <c r="P47" s="3">
        <f t="shared" ref="P47:P49" si="18">IF(F43&gt;0,(P43/F43)*100,0)</f>
        <v>0</v>
      </c>
      <c r="Q47" s="121">
        <f t="shared" ref="Q47:Q49" si="19">IF(F43&gt;0,(Q43/F43)*100,0)</f>
        <v>0</v>
      </c>
      <c r="R47" s="107">
        <f t="shared" ref="R47:R49" si="20">IF(F43&gt;0,(R43/F43)*100,0)</f>
        <v>0</v>
      </c>
      <c r="S47" s="107">
        <f t="shared" ref="S47:S49" si="21">IF(F43&gt;0,(S43/F43)*100,0)</f>
        <v>0</v>
      </c>
      <c r="T47" s="107">
        <f t="shared" ref="T47:T49" si="22">IF(F43&gt;0,(T43/F43)*100,0)</f>
        <v>0</v>
      </c>
      <c r="U47" s="107">
        <f t="shared" ref="U47:U49" si="23">IF(F43&gt;0,(U43/F43)*100,0)</f>
        <v>0</v>
      </c>
      <c r="V47" s="107">
        <f t="shared" ref="V47:V49" si="24">IF(F43&gt;0,(V43/F43)*100,0)</f>
        <v>0</v>
      </c>
      <c r="W47" s="122">
        <f t="shared" ref="W47:W49" si="25">IF(F43&gt;0,(W43/F43)*100,0)</f>
        <v>0</v>
      </c>
      <c r="X47" s="105">
        <f t="shared" ref="X47:X49" si="26">IF(F43&gt;0,(X43/F43)*100,0)</f>
        <v>0</v>
      </c>
      <c r="Y47" s="112">
        <f t="shared" ref="Y47:Y49" si="27">IF(F43&gt;0,(Y43/F43)*100,0)</f>
        <v>0</v>
      </c>
      <c r="Z47" s="114"/>
      <c r="AA47" s="171"/>
    </row>
    <row r="48" spans="2:46" s="24" customFormat="1" ht="20.100000000000001" customHeight="1" thickBot="1">
      <c r="B48" s="260" t="s">
        <v>1468</v>
      </c>
      <c r="C48" s="261"/>
      <c r="D48" s="261"/>
      <c r="E48" s="262"/>
      <c r="F48" s="132"/>
      <c r="G48" s="166">
        <f t="shared" si="9"/>
        <v>0</v>
      </c>
      <c r="H48" s="167">
        <f t="shared" si="10"/>
        <v>0</v>
      </c>
      <c r="I48" s="168">
        <f t="shared" si="11"/>
        <v>0</v>
      </c>
      <c r="J48" s="169">
        <f t="shared" si="12"/>
        <v>0</v>
      </c>
      <c r="K48" s="170">
        <f t="shared" si="13"/>
        <v>0</v>
      </c>
      <c r="L48" s="33">
        <f t="shared" si="14"/>
        <v>0</v>
      </c>
      <c r="M48" s="3">
        <f t="shared" si="15"/>
        <v>0</v>
      </c>
      <c r="N48" s="3">
        <f t="shared" si="16"/>
        <v>0</v>
      </c>
      <c r="O48" s="3">
        <f t="shared" si="17"/>
        <v>0</v>
      </c>
      <c r="P48" s="3">
        <f t="shared" si="18"/>
        <v>0</v>
      </c>
      <c r="Q48" s="121">
        <f t="shared" si="19"/>
        <v>0</v>
      </c>
      <c r="R48" s="107">
        <f t="shared" si="20"/>
        <v>0</v>
      </c>
      <c r="S48" s="107">
        <f t="shared" si="21"/>
        <v>0</v>
      </c>
      <c r="T48" s="107">
        <f t="shared" si="22"/>
        <v>0</v>
      </c>
      <c r="U48" s="107">
        <f t="shared" si="23"/>
        <v>0</v>
      </c>
      <c r="V48" s="107">
        <f t="shared" si="24"/>
        <v>0</v>
      </c>
      <c r="W48" s="122">
        <f t="shared" si="25"/>
        <v>0</v>
      </c>
      <c r="X48" s="105">
        <f t="shared" si="26"/>
        <v>0</v>
      </c>
      <c r="Y48" s="112">
        <f t="shared" si="27"/>
        <v>0</v>
      </c>
      <c r="Z48" s="114"/>
      <c r="AA48" s="171"/>
    </row>
    <row r="49" spans="2:27" s="24" customFormat="1" ht="20.100000000000001" customHeight="1" thickTop="1" thickBot="1">
      <c r="B49" s="251" t="s">
        <v>1469</v>
      </c>
      <c r="C49" s="252"/>
      <c r="D49" s="252"/>
      <c r="E49" s="253"/>
      <c r="F49" s="133"/>
      <c r="G49" s="119">
        <f t="shared" si="9"/>
        <v>0</v>
      </c>
      <c r="H49" s="83">
        <f t="shared" si="10"/>
        <v>0</v>
      </c>
      <c r="I49" s="83">
        <f t="shared" si="11"/>
        <v>0</v>
      </c>
      <c r="J49" s="83">
        <f t="shared" si="12"/>
        <v>0</v>
      </c>
      <c r="K49" s="83">
        <f t="shared" si="13"/>
        <v>0</v>
      </c>
      <c r="L49" s="83">
        <f t="shared" si="14"/>
        <v>0</v>
      </c>
      <c r="M49" s="83">
        <f t="shared" si="15"/>
        <v>0</v>
      </c>
      <c r="N49" s="83">
        <f t="shared" si="16"/>
        <v>0</v>
      </c>
      <c r="O49" s="83">
        <f t="shared" si="17"/>
        <v>0</v>
      </c>
      <c r="P49" s="83">
        <f t="shared" si="18"/>
        <v>0</v>
      </c>
      <c r="Q49" s="81">
        <f t="shared" si="19"/>
        <v>0</v>
      </c>
      <c r="R49" s="119">
        <f t="shared" si="20"/>
        <v>0</v>
      </c>
      <c r="S49" s="83">
        <f t="shared" si="21"/>
        <v>0</v>
      </c>
      <c r="T49" s="83">
        <f t="shared" si="22"/>
        <v>0</v>
      </c>
      <c r="U49" s="83">
        <f t="shared" si="23"/>
        <v>0</v>
      </c>
      <c r="V49" s="83">
        <f t="shared" si="24"/>
        <v>0</v>
      </c>
      <c r="W49" s="81">
        <f t="shared" si="25"/>
        <v>0</v>
      </c>
      <c r="X49" s="119">
        <f t="shared" si="26"/>
        <v>0</v>
      </c>
      <c r="Y49" s="83">
        <f t="shared" si="27"/>
        <v>0</v>
      </c>
      <c r="Z49" s="115"/>
      <c r="AA49" s="171"/>
    </row>
    <row r="50" spans="2:27" ht="20.100000000000001" customHeight="1" thickTop="1">
      <c r="G50" s="102"/>
    </row>
    <row r="86" spans="3:5" ht="20.100000000000001" hidden="1" customHeight="1">
      <c r="D86" s="10" t="s">
        <v>2259</v>
      </c>
    </row>
    <row r="87" spans="3:5" ht="20.100000000000001" hidden="1" customHeight="1">
      <c r="D87" s="11" t="s">
        <v>2260</v>
      </c>
    </row>
    <row r="88" spans="3:5" ht="20.100000000000001" hidden="1" customHeight="1">
      <c r="D88" s="11" t="s">
        <v>2261</v>
      </c>
    </row>
    <row r="89" spans="3:5" ht="20.100000000000001" hidden="1" customHeight="1">
      <c r="C89" s="9"/>
      <c r="D89" s="11" t="s">
        <v>2262</v>
      </c>
    </row>
    <row r="90" spans="3:5" ht="30" hidden="1" customHeight="1">
      <c r="D90" s="12" t="s">
        <v>109</v>
      </c>
      <c r="E90" s="10" t="s">
        <v>110</v>
      </c>
    </row>
    <row r="91" spans="3:5" ht="30" hidden="1" customHeight="1">
      <c r="D91" s="13" t="s">
        <v>2262</v>
      </c>
      <c r="E91" s="1" t="s">
        <v>437</v>
      </c>
    </row>
    <row r="92" spans="3:5" ht="30" hidden="1" customHeight="1">
      <c r="D92" s="14" t="s">
        <v>110</v>
      </c>
      <c r="E92" s="1" t="s">
        <v>438</v>
      </c>
    </row>
    <row r="93" spans="3:5" ht="30" hidden="1" customHeight="1">
      <c r="D93" s="14" t="s">
        <v>263</v>
      </c>
      <c r="E93" s="1" t="s">
        <v>439</v>
      </c>
    </row>
    <row r="94" spans="3:5" ht="30" hidden="1" customHeight="1">
      <c r="D94" s="14" t="s">
        <v>111</v>
      </c>
      <c r="E94" s="1" t="s">
        <v>440</v>
      </c>
    </row>
    <row r="95" spans="3:5" ht="30" hidden="1" customHeight="1">
      <c r="D95" s="14" t="s">
        <v>112</v>
      </c>
      <c r="E95" s="1" t="s">
        <v>441</v>
      </c>
    </row>
    <row r="96" spans="3:5" ht="30" hidden="1" customHeight="1">
      <c r="D96" s="14" t="s">
        <v>264</v>
      </c>
      <c r="E96" s="1" t="s">
        <v>442</v>
      </c>
    </row>
    <row r="97" spans="4:5" ht="30" hidden="1" customHeight="1">
      <c r="D97" s="14" t="s">
        <v>113</v>
      </c>
      <c r="E97" s="1" t="s">
        <v>443</v>
      </c>
    </row>
    <row r="98" spans="4:5" ht="30" hidden="1" customHeight="1">
      <c r="D98" s="14" t="s">
        <v>265</v>
      </c>
      <c r="E98" s="1" t="s">
        <v>444</v>
      </c>
    </row>
    <row r="99" spans="4:5" ht="30" hidden="1" customHeight="1">
      <c r="D99" s="14" t="s">
        <v>266</v>
      </c>
      <c r="E99" s="1" t="s">
        <v>445</v>
      </c>
    </row>
    <row r="100" spans="4:5" ht="30" hidden="1" customHeight="1">
      <c r="D100" s="14" t="s">
        <v>267</v>
      </c>
      <c r="E100" s="1" t="s">
        <v>1656</v>
      </c>
    </row>
    <row r="101" spans="4:5" ht="30" hidden="1" customHeight="1">
      <c r="D101" s="14" t="s">
        <v>268</v>
      </c>
      <c r="E101" s="1" t="s">
        <v>1657</v>
      </c>
    </row>
    <row r="102" spans="4:5" ht="30" hidden="1" customHeight="1">
      <c r="D102" s="14" t="s">
        <v>1195</v>
      </c>
      <c r="E102" s="1" t="s">
        <v>1658</v>
      </c>
    </row>
    <row r="103" spans="4:5" ht="30" hidden="1" customHeight="1">
      <c r="D103" s="14" t="s">
        <v>1196</v>
      </c>
      <c r="E103" s="1" t="s">
        <v>1659</v>
      </c>
    </row>
    <row r="104" spans="4:5" ht="30" hidden="1" customHeight="1">
      <c r="D104" s="14" t="s">
        <v>1197</v>
      </c>
      <c r="E104" s="1" t="s">
        <v>1660</v>
      </c>
    </row>
    <row r="105" spans="4:5" ht="30" hidden="1" customHeight="1">
      <c r="D105" s="14" t="s">
        <v>114</v>
      </c>
      <c r="E105" s="1" t="s">
        <v>1661</v>
      </c>
    </row>
    <row r="106" spans="4:5" ht="30" hidden="1" customHeight="1">
      <c r="D106" s="14" t="s">
        <v>1198</v>
      </c>
      <c r="E106" s="1" t="s">
        <v>1662</v>
      </c>
    </row>
    <row r="107" spans="4:5" ht="30" hidden="1" customHeight="1">
      <c r="D107" s="14" t="s">
        <v>115</v>
      </c>
      <c r="E107" s="1" t="s">
        <v>1663</v>
      </c>
    </row>
    <row r="108" spans="4:5" ht="30" hidden="1" customHeight="1">
      <c r="D108" s="14" t="s">
        <v>116</v>
      </c>
      <c r="E108" s="1" t="s">
        <v>1664</v>
      </c>
    </row>
    <row r="109" spans="4:5" ht="30" hidden="1" customHeight="1">
      <c r="D109" s="14" t="s">
        <v>117</v>
      </c>
      <c r="E109" s="1" t="s">
        <v>1665</v>
      </c>
    </row>
    <row r="110" spans="4:5" ht="30" hidden="1" customHeight="1">
      <c r="D110" s="14" t="s">
        <v>118</v>
      </c>
      <c r="E110" s="1" t="s">
        <v>1666</v>
      </c>
    </row>
    <row r="111" spans="4:5" ht="30" hidden="1" customHeight="1">
      <c r="D111" s="14" t="s">
        <v>1199</v>
      </c>
      <c r="E111" s="1" t="s">
        <v>1667</v>
      </c>
    </row>
    <row r="112" spans="4:5" ht="30" hidden="1" customHeight="1">
      <c r="D112" s="15" t="s">
        <v>2260</v>
      </c>
      <c r="E112" s="1" t="s">
        <v>1668</v>
      </c>
    </row>
    <row r="113" spans="4:5" ht="30" hidden="1" customHeight="1">
      <c r="D113" s="16" t="s">
        <v>1200</v>
      </c>
      <c r="E113" s="1" t="s">
        <v>1669</v>
      </c>
    </row>
    <row r="114" spans="4:5" ht="30" hidden="1" customHeight="1">
      <c r="D114" s="16" t="s">
        <v>1201</v>
      </c>
      <c r="E114" s="1" t="s">
        <v>1458</v>
      </c>
    </row>
    <row r="115" spans="4:5" ht="30" hidden="1" customHeight="1">
      <c r="D115" s="16" t="s">
        <v>1202</v>
      </c>
      <c r="E115" s="1" t="s">
        <v>1670</v>
      </c>
    </row>
    <row r="116" spans="4:5" ht="30" hidden="1" customHeight="1">
      <c r="D116" s="16" t="s">
        <v>1203</v>
      </c>
      <c r="E116" s="1" t="s">
        <v>1671</v>
      </c>
    </row>
    <row r="117" spans="4:5" ht="30" hidden="1" customHeight="1">
      <c r="D117" s="16" t="s">
        <v>1204</v>
      </c>
      <c r="E117" s="1" t="s">
        <v>1672</v>
      </c>
    </row>
    <row r="118" spans="4:5" ht="30" hidden="1" customHeight="1">
      <c r="D118" s="16" t="s">
        <v>102</v>
      </c>
      <c r="E118" s="1" t="s">
        <v>1673</v>
      </c>
    </row>
    <row r="119" spans="4:5" ht="30" hidden="1" customHeight="1">
      <c r="D119" s="16" t="s">
        <v>105</v>
      </c>
      <c r="E119" s="1" t="s">
        <v>1674</v>
      </c>
    </row>
    <row r="120" spans="4:5" ht="30" hidden="1" customHeight="1">
      <c r="D120" s="16" t="s">
        <v>103</v>
      </c>
      <c r="E120" s="1" t="s">
        <v>1675</v>
      </c>
    </row>
    <row r="121" spans="4:5" ht="30" hidden="1" customHeight="1">
      <c r="D121" s="16" t="s">
        <v>1205</v>
      </c>
      <c r="E121" s="1" t="s">
        <v>1676</v>
      </c>
    </row>
    <row r="122" spans="4:5" ht="30" hidden="1" customHeight="1">
      <c r="D122" s="16" t="s">
        <v>564</v>
      </c>
      <c r="E122" s="1" t="s">
        <v>1677</v>
      </c>
    </row>
    <row r="123" spans="4:5" ht="30" hidden="1" customHeight="1">
      <c r="D123" s="16" t="s">
        <v>104</v>
      </c>
      <c r="E123" s="1" t="s">
        <v>1678</v>
      </c>
    </row>
    <row r="124" spans="4:5" ht="30" hidden="1" customHeight="1">
      <c r="D124" s="16" t="s">
        <v>1206</v>
      </c>
      <c r="E124" s="1" t="s">
        <v>1679</v>
      </c>
    </row>
    <row r="125" spans="4:5" ht="30" hidden="1" customHeight="1">
      <c r="D125" s="16" t="s">
        <v>2114</v>
      </c>
      <c r="E125" s="1" t="s">
        <v>1680</v>
      </c>
    </row>
    <row r="126" spans="4:5" ht="30" hidden="1" customHeight="1">
      <c r="D126" s="16" t="s">
        <v>119</v>
      </c>
      <c r="E126" s="1" t="s">
        <v>1681</v>
      </c>
    </row>
    <row r="127" spans="4:5" ht="30" hidden="1" customHeight="1">
      <c r="D127" s="16" t="s">
        <v>2115</v>
      </c>
      <c r="E127" s="1" t="s">
        <v>1682</v>
      </c>
    </row>
    <row r="128" spans="4:5" ht="30" hidden="1" customHeight="1">
      <c r="D128" s="16" t="s">
        <v>120</v>
      </c>
      <c r="E128" s="1" t="s">
        <v>1683</v>
      </c>
    </row>
    <row r="129" spans="4:5" ht="30" hidden="1" customHeight="1">
      <c r="D129" s="17" t="s">
        <v>2261</v>
      </c>
      <c r="E129" s="1" t="s">
        <v>1684</v>
      </c>
    </row>
    <row r="130" spans="4:5" ht="30" hidden="1" customHeight="1">
      <c r="D130" s="18" t="s">
        <v>2263</v>
      </c>
      <c r="E130" s="1" t="s">
        <v>1685</v>
      </c>
    </row>
    <row r="131" spans="4:5" ht="30" hidden="1" customHeight="1">
      <c r="D131" s="18" t="s">
        <v>2116</v>
      </c>
      <c r="E131" s="1" t="s">
        <v>1686</v>
      </c>
    </row>
    <row r="132" spans="4:5" ht="30" hidden="1" customHeight="1">
      <c r="D132" s="18" t="s">
        <v>106</v>
      </c>
      <c r="E132" s="1" t="s">
        <v>1687</v>
      </c>
    </row>
    <row r="133" spans="4:5" ht="20.100000000000001" hidden="1" customHeight="1">
      <c r="D133" s="18" t="s">
        <v>107</v>
      </c>
      <c r="E133" s="1" t="s">
        <v>1688</v>
      </c>
    </row>
    <row r="134" spans="4:5" ht="20.100000000000001" hidden="1" customHeight="1">
      <c r="D134" s="18" t="s">
        <v>2264</v>
      </c>
      <c r="E134" s="1" t="s">
        <v>1689</v>
      </c>
    </row>
    <row r="135" spans="4:5" ht="20.100000000000001" hidden="1" customHeight="1">
      <c r="D135" s="18" t="s">
        <v>108</v>
      </c>
      <c r="E135" s="1" t="s">
        <v>1690</v>
      </c>
    </row>
    <row r="136" spans="4:5" ht="20.100000000000001" hidden="1" customHeight="1">
      <c r="D136" s="19"/>
      <c r="E136" s="1" t="s">
        <v>1691</v>
      </c>
    </row>
    <row r="137" spans="4:5" ht="20.100000000000001" hidden="1" customHeight="1">
      <c r="D137" s="19"/>
      <c r="E137" s="1" t="s">
        <v>1692</v>
      </c>
    </row>
    <row r="138" spans="4:5" ht="20.100000000000001" hidden="1" customHeight="1">
      <c r="D138" s="19" t="s">
        <v>2117</v>
      </c>
      <c r="E138" s="1" t="s">
        <v>1693</v>
      </c>
    </row>
    <row r="139" spans="4:5" ht="20.100000000000001" hidden="1" customHeight="1">
      <c r="D139" s="19" t="s">
        <v>1174</v>
      </c>
      <c r="E139" s="1" t="s">
        <v>1694</v>
      </c>
    </row>
    <row r="140" spans="4:5" ht="20.100000000000001" hidden="1" customHeight="1">
      <c r="E140" s="1" t="s">
        <v>257</v>
      </c>
    </row>
    <row r="141" spans="4:5" ht="20.100000000000001" hidden="1" customHeight="1">
      <c r="E141" s="1" t="s">
        <v>258</v>
      </c>
    </row>
    <row r="142" spans="4:5" ht="20.100000000000001" hidden="1" customHeight="1">
      <c r="E142" s="1" t="s">
        <v>259</v>
      </c>
    </row>
    <row r="143" spans="4:5" ht="20.100000000000001" hidden="1" customHeight="1">
      <c r="E143" s="1" t="s">
        <v>260</v>
      </c>
    </row>
    <row r="144" spans="4:5" ht="20.100000000000001" hidden="1" customHeight="1">
      <c r="E144" s="1" t="s">
        <v>261</v>
      </c>
    </row>
    <row r="145" spans="4:5" ht="20.100000000000001" hidden="1" customHeight="1">
      <c r="D145" s="20" t="s">
        <v>1851</v>
      </c>
      <c r="E145" s="1" t="s">
        <v>262</v>
      </c>
    </row>
    <row r="146" spans="4:5" ht="20.100000000000001" hidden="1" customHeight="1">
      <c r="D146" s="21" t="s">
        <v>1852</v>
      </c>
      <c r="E146" s="1" t="s">
        <v>1695</v>
      </c>
    </row>
    <row r="147" spans="4:5" ht="20.100000000000001" hidden="1" customHeight="1">
      <c r="D147" s="21" t="s">
        <v>1853</v>
      </c>
      <c r="E147" s="1" t="s">
        <v>1696</v>
      </c>
    </row>
    <row r="148" spans="4:5" ht="20.100000000000001" hidden="1" customHeight="1">
      <c r="D148" s="21" t="s">
        <v>1854</v>
      </c>
      <c r="E148" s="1" t="s">
        <v>1697</v>
      </c>
    </row>
    <row r="149" spans="4:5" ht="20.100000000000001" hidden="1" customHeight="1">
      <c r="D149" s="21" t="s">
        <v>1855</v>
      </c>
      <c r="E149" s="1" t="s">
        <v>1698</v>
      </c>
    </row>
    <row r="150" spans="4:5" ht="20.100000000000001" hidden="1" customHeight="1">
      <c r="D150" s="21" t="s">
        <v>1856</v>
      </c>
      <c r="E150" s="1" t="s">
        <v>1699</v>
      </c>
    </row>
    <row r="151" spans="4:5" ht="20.100000000000001" hidden="1" customHeight="1">
      <c r="D151" s="21" t="s">
        <v>1857</v>
      </c>
      <c r="E151" s="1" t="s">
        <v>1700</v>
      </c>
    </row>
    <row r="152" spans="4:5" ht="20.100000000000001" hidden="1" customHeight="1">
      <c r="D152" s="21" t="s">
        <v>1858</v>
      </c>
      <c r="E152" s="1" t="s">
        <v>1701</v>
      </c>
    </row>
    <row r="153" spans="4:5" ht="20.100000000000001" hidden="1" customHeight="1">
      <c r="D153" s="21" t="s">
        <v>1859</v>
      </c>
      <c r="E153" s="1" t="s">
        <v>1702</v>
      </c>
    </row>
    <row r="154" spans="4:5" ht="20.100000000000001" hidden="1" customHeight="1">
      <c r="D154" s="21" t="s">
        <v>1860</v>
      </c>
      <c r="E154" s="1" t="s">
        <v>1703</v>
      </c>
    </row>
    <row r="155" spans="4:5" ht="20.100000000000001" hidden="1" customHeight="1">
      <c r="D155" s="21" t="s">
        <v>1861</v>
      </c>
      <c r="E155" s="1" t="s">
        <v>1704</v>
      </c>
    </row>
    <row r="156" spans="4:5" ht="20.100000000000001" hidden="1" customHeight="1">
      <c r="D156" s="21" t="s">
        <v>1862</v>
      </c>
      <c r="E156" s="1" t="s">
        <v>1705</v>
      </c>
    </row>
    <row r="157" spans="4:5" ht="20.100000000000001" hidden="1" customHeight="1">
      <c r="D157" s="21" t="s">
        <v>1863</v>
      </c>
      <c r="E157" s="1" t="s">
        <v>1706</v>
      </c>
    </row>
    <row r="158" spans="4:5" ht="20.100000000000001" hidden="1" customHeight="1">
      <c r="D158" s="21" t="s">
        <v>1864</v>
      </c>
      <c r="E158" s="1" t="s">
        <v>1707</v>
      </c>
    </row>
    <row r="159" spans="4:5" ht="20.100000000000001" hidden="1" customHeight="1">
      <c r="D159" s="21" t="s">
        <v>1865</v>
      </c>
      <c r="E159" s="1" t="s">
        <v>1708</v>
      </c>
    </row>
    <row r="160" spans="4:5" ht="20.100000000000001" hidden="1" customHeight="1">
      <c r="D160" s="21" t="s">
        <v>1850</v>
      </c>
      <c r="E160" s="1" t="s">
        <v>1709</v>
      </c>
    </row>
    <row r="161" spans="4:5" ht="20.100000000000001" hidden="1" customHeight="1">
      <c r="D161" s="21" t="s">
        <v>1866</v>
      </c>
      <c r="E161" s="10" t="s">
        <v>263</v>
      </c>
    </row>
    <row r="162" spans="4:5" ht="20.100000000000001" hidden="1" customHeight="1">
      <c r="D162" s="21" t="s">
        <v>1867</v>
      </c>
      <c r="E162" s="1" t="s">
        <v>492</v>
      </c>
    </row>
    <row r="163" spans="4:5" ht="20.100000000000001" hidden="1" customHeight="1">
      <c r="D163" s="21" t="s">
        <v>1868</v>
      </c>
      <c r="E163" s="1" t="s">
        <v>493</v>
      </c>
    </row>
    <row r="164" spans="4:5" ht="20.100000000000001" hidden="1" customHeight="1">
      <c r="D164" s="21" t="s">
        <v>1869</v>
      </c>
      <c r="E164" s="1" t="s">
        <v>1459</v>
      </c>
    </row>
    <row r="165" spans="4:5" ht="20.100000000000001" hidden="1" customHeight="1">
      <c r="D165" s="21" t="s">
        <v>1870</v>
      </c>
      <c r="E165" s="1" t="s">
        <v>494</v>
      </c>
    </row>
    <row r="166" spans="4:5" ht="20.100000000000001" hidden="1" customHeight="1">
      <c r="D166" s="21" t="s">
        <v>1871</v>
      </c>
      <c r="E166" s="1" t="s">
        <v>495</v>
      </c>
    </row>
    <row r="167" spans="4:5" ht="20.100000000000001" hidden="1" customHeight="1">
      <c r="D167" s="21" t="s">
        <v>1872</v>
      </c>
      <c r="E167" s="1" t="s">
        <v>496</v>
      </c>
    </row>
    <row r="168" spans="4:5" ht="20.100000000000001" hidden="1" customHeight="1">
      <c r="D168" s="21" t="s">
        <v>962</v>
      </c>
      <c r="E168" s="1" t="s">
        <v>1460</v>
      </c>
    </row>
    <row r="169" spans="4:5" ht="20.100000000000001" hidden="1" customHeight="1">
      <c r="D169" s="21" t="s">
        <v>963</v>
      </c>
      <c r="E169" s="1" t="s">
        <v>497</v>
      </c>
    </row>
    <row r="170" spans="4:5" ht="20.100000000000001" hidden="1" customHeight="1">
      <c r="D170" s="21" t="s">
        <v>964</v>
      </c>
      <c r="E170" s="1" t="s">
        <v>498</v>
      </c>
    </row>
    <row r="171" spans="4:5" ht="20.100000000000001" hidden="1" customHeight="1">
      <c r="D171" s="21" t="s">
        <v>965</v>
      </c>
      <c r="E171" s="1" t="s">
        <v>499</v>
      </c>
    </row>
    <row r="172" spans="4:5" ht="20.100000000000001" hidden="1" customHeight="1">
      <c r="D172" s="21" t="s">
        <v>966</v>
      </c>
      <c r="E172" s="1" t="s">
        <v>500</v>
      </c>
    </row>
    <row r="173" spans="4:5" ht="20.100000000000001" hidden="1" customHeight="1">
      <c r="D173" s="21" t="s">
        <v>967</v>
      </c>
      <c r="E173" s="1" t="s">
        <v>501</v>
      </c>
    </row>
    <row r="174" spans="4:5" ht="20.100000000000001" hidden="1" customHeight="1">
      <c r="D174" s="21" t="s">
        <v>968</v>
      </c>
      <c r="E174" s="1" t="s">
        <v>502</v>
      </c>
    </row>
    <row r="175" spans="4:5" ht="20.100000000000001" hidden="1" customHeight="1">
      <c r="D175" s="21" t="s">
        <v>969</v>
      </c>
      <c r="E175" s="1" t="s">
        <v>503</v>
      </c>
    </row>
    <row r="176" spans="4:5" ht="20.100000000000001" hidden="1" customHeight="1">
      <c r="D176" s="21" t="s">
        <v>970</v>
      </c>
      <c r="E176" s="1" t="s">
        <v>1461</v>
      </c>
    </row>
    <row r="177" spans="5:5" ht="20.100000000000001" hidden="1" customHeight="1">
      <c r="E177" s="1" t="s">
        <v>1462</v>
      </c>
    </row>
    <row r="178" spans="5:5" ht="20.100000000000001" hidden="1" customHeight="1">
      <c r="E178" s="1" t="s">
        <v>1463</v>
      </c>
    </row>
    <row r="179" spans="5:5" ht="20.100000000000001" hidden="1" customHeight="1">
      <c r="E179" s="1" t="s">
        <v>504</v>
      </c>
    </row>
    <row r="180" spans="5:5" ht="20.100000000000001" hidden="1" customHeight="1">
      <c r="E180" s="1" t="s">
        <v>505</v>
      </c>
    </row>
    <row r="181" spans="5:5" ht="20.100000000000001" hidden="1" customHeight="1">
      <c r="E181" s="1" t="s">
        <v>506</v>
      </c>
    </row>
    <row r="182" spans="5:5" ht="20.100000000000001" hidden="1" customHeight="1">
      <c r="E182" s="1" t="s">
        <v>507</v>
      </c>
    </row>
    <row r="183" spans="5:5" ht="20.100000000000001" hidden="1" customHeight="1">
      <c r="E183" s="1" t="s">
        <v>508</v>
      </c>
    </row>
    <row r="184" spans="5:5" ht="20.100000000000001" hidden="1" customHeight="1">
      <c r="E184" s="1" t="s">
        <v>509</v>
      </c>
    </row>
    <row r="185" spans="5:5" ht="20.100000000000001" hidden="1" customHeight="1">
      <c r="E185" s="1" t="s">
        <v>1464</v>
      </c>
    </row>
    <row r="186" spans="5:5" ht="20.100000000000001" hidden="1" customHeight="1">
      <c r="E186" s="1" t="s">
        <v>1465</v>
      </c>
    </row>
    <row r="187" spans="5:5" ht="20.100000000000001" hidden="1" customHeight="1">
      <c r="E187" s="1" t="s">
        <v>510</v>
      </c>
    </row>
    <row r="188" spans="5:5" ht="20.100000000000001" hidden="1" customHeight="1">
      <c r="E188" s="1" t="s">
        <v>511</v>
      </c>
    </row>
    <row r="189" spans="5:5" ht="20.100000000000001" hidden="1" customHeight="1">
      <c r="E189" s="1" t="s">
        <v>1439</v>
      </c>
    </row>
    <row r="190" spans="5:5" ht="20.100000000000001" hidden="1" customHeight="1">
      <c r="E190" s="1" t="s">
        <v>1440</v>
      </c>
    </row>
    <row r="191" spans="5:5" ht="20.100000000000001" hidden="1" customHeight="1">
      <c r="E191" s="1" t="s">
        <v>1441</v>
      </c>
    </row>
    <row r="192" spans="5:5" ht="20.100000000000001" hidden="1" customHeight="1">
      <c r="E192" s="10" t="s">
        <v>111</v>
      </c>
    </row>
    <row r="193" spans="5:5" ht="20.100000000000001" hidden="1" customHeight="1">
      <c r="E193" s="1" t="s">
        <v>2118</v>
      </c>
    </row>
    <row r="194" spans="5:5" ht="20.100000000000001" hidden="1" customHeight="1">
      <c r="E194" s="1" t="s">
        <v>2119</v>
      </c>
    </row>
    <row r="195" spans="5:5" ht="20.100000000000001" hidden="1" customHeight="1">
      <c r="E195" s="1" t="s">
        <v>2120</v>
      </c>
    </row>
    <row r="196" spans="5:5" ht="20.100000000000001" hidden="1" customHeight="1">
      <c r="E196" s="1" t="s">
        <v>2121</v>
      </c>
    </row>
    <row r="197" spans="5:5" ht="20.100000000000001" hidden="1" customHeight="1">
      <c r="E197" s="1" t="s">
        <v>2122</v>
      </c>
    </row>
    <row r="198" spans="5:5" ht="20.100000000000001" hidden="1" customHeight="1">
      <c r="E198" s="1" t="s">
        <v>2123</v>
      </c>
    </row>
    <row r="199" spans="5:5" ht="20.100000000000001" hidden="1" customHeight="1">
      <c r="E199" s="1" t="s">
        <v>2124</v>
      </c>
    </row>
    <row r="200" spans="5:5" ht="20.100000000000001" hidden="1" customHeight="1">
      <c r="E200" s="1" t="s">
        <v>2125</v>
      </c>
    </row>
    <row r="201" spans="5:5" ht="20.100000000000001" hidden="1" customHeight="1">
      <c r="E201" s="1" t="s">
        <v>2126</v>
      </c>
    </row>
    <row r="202" spans="5:5" ht="20.100000000000001" hidden="1" customHeight="1">
      <c r="E202" s="1" t="s">
        <v>2127</v>
      </c>
    </row>
    <row r="203" spans="5:5" ht="20.100000000000001" hidden="1" customHeight="1">
      <c r="E203" s="1" t="s">
        <v>2128</v>
      </c>
    </row>
    <row r="204" spans="5:5" ht="20.100000000000001" hidden="1" customHeight="1">
      <c r="E204" s="1" t="s">
        <v>2129</v>
      </c>
    </row>
    <row r="205" spans="5:5" ht="20.100000000000001" hidden="1" customHeight="1">
      <c r="E205" s="1" t="s">
        <v>2130</v>
      </c>
    </row>
    <row r="206" spans="5:5" ht="20.100000000000001" hidden="1" customHeight="1">
      <c r="E206" s="1" t="s">
        <v>2131</v>
      </c>
    </row>
    <row r="207" spans="5:5" ht="20.100000000000001" hidden="1" customHeight="1">
      <c r="E207" s="1" t="s">
        <v>2132</v>
      </c>
    </row>
    <row r="208" spans="5:5" ht="20.100000000000001" hidden="1" customHeight="1">
      <c r="E208" s="1" t="s">
        <v>2133</v>
      </c>
    </row>
    <row r="209" spans="5:5" ht="20.100000000000001" hidden="1" customHeight="1">
      <c r="E209" s="1" t="s">
        <v>2134</v>
      </c>
    </row>
    <row r="210" spans="5:5" ht="20.100000000000001" hidden="1" customHeight="1">
      <c r="E210" s="1" t="s">
        <v>2135</v>
      </c>
    </row>
    <row r="211" spans="5:5" ht="20.100000000000001" hidden="1" customHeight="1">
      <c r="E211" s="1" t="s">
        <v>2136</v>
      </c>
    </row>
    <row r="212" spans="5:5" ht="20.100000000000001" hidden="1" customHeight="1">
      <c r="E212" s="1" t="s">
        <v>2137</v>
      </c>
    </row>
    <row r="213" spans="5:5" ht="20.100000000000001" hidden="1" customHeight="1">
      <c r="E213" s="1" t="s">
        <v>2138</v>
      </c>
    </row>
    <row r="214" spans="5:5" ht="20.100000000000001" hidden="1" customHeight="1">
      <c r="E214" s="1" t="s">
        <v>2139</v>
      </c>
    </row>
    <row r="215" spans="5:5" ht="20.100000000000001" hidden="1" customHeight="1">
      <c r="E215" s="1" t="s">
        <v>2140</v>
      </c>
    </row>
    <row r="216" spans="5:5" ht="20.100000000000001" hidden="1" customHeight="1">
      <c r="E216" s="1" t="s">
        <v>2141</v>
      </c>
    </row>
    <row r="217" spans="5:5" ht="20.100000000000001" hidden="1" customHeight="1">
      <c r="E217" s="1" t="s">
        <v>2142</v>
      </c>
    </row>
    <row r="218" spans="5:5" ht="20.100000000000001" hidden="1" customHeight="1">
      <c r="E218" s="1" t="s">
        <v>2143</v>
      </c>
    </row>
    <row r="219" spans="5:5" ht="20.100000000000001" hidden="1" customHeight="1">
      <c r="E219" s="1" t="s">
        <v>2144</v>
      </c>
    </row>
    <row r="220" spans="5:5" ht="20.100000000000001" hidden="1" customHeight="1">
      <c r="E220" s="1" t="s">
        <v>2145</v>
      </c>
    </row>
    <row r="221" spans="5:5" ht="20.100000000000001" hidden="1" customHeight="1">
      <c r="E221" s="1" t="s">
        <v>2146</v>
      </c>
    </row>
    <row r="222" spans="5:5" ht="20.100000000000001" hidden="1" customHeight="1">
      <c r="E222" s="1" t="s">
        <v>2147</v>
      </c>
    </row>
    <row r="223" spans="5:5" ht="20.100000000000001" hidden="1" customHeight="1">
      <c r="E223" s="1" t="s">
        <v>2148</v>
      </c>
    </row>
    <row r="224" spans="5:5" ht="20.100000000000001" hidden="1" customHeight="1">
      <c r="E224" s="1" t="s">
        <v>2149</v>
      </c>
    </row>
    <row r="225" spans="5:5" ht="20.100000000000001" hidden="1" customHeight="1">
      <c r="E225" s="1" t="s">
        <v>2150</v>
      </c>
    </row>
    <row r="226" spans="5:5" ht="20.100000000000001" hidden="1" customHeight="1">
      <c r="E226" s="1" t="s">
        <v>2151</v>
      </c>
    </row>
    <row r="227" spans="5:5" ht="20.100000000000001" hidden="1" customHeight="1">
      <c r="E227" s="1" t="s">
        <v>2152</v>
      </c>
    </row>
    <row r="228" spans="5:5" ht="20.100000000000001" hidden="1" customHeight="1">
      <c r="E228" s="1" t="s">
        <v>2153</v>
      </c>
    </row>
    <row r="229" spans="5:5" ht="20.100000000000001" hidden="1" customHeight="1">
      <c r="E229" s="1" t="s">
        <v>2154</v>
      </c>
    </row>
    <row r="230" spans="5:5" ht="20.100000000000001" hidden="1" customHeight="1">
      <c r="E230" s="1" t="s">
        <v>2155</v>
      </c>
    </row>
    <row r="231" spans="5:5" ht="20.100000000000001" hidden="1" customHeight="1">
      <c r="E231" s="1" t="s">
        <v>2156</v>
      </c>
    </row>
    <row r="232" spans="5:5" ht="20.100000000000001" hidden="1" customHeight="1">
      <c r="E232" s="1" t="s">
        <v>2157</v>
      </c>
    </row>
    <row r="233" spans="5:5" ht="20.100000000000001" hidden="1" customHeight="1">
      <c r="E233" s="1" t="s">
        <v>2158</v>
      </c>
    </row>
    <row r="234" spans="5:5" ht="20.100000000000001" hidden="1" customHeight="1">
      <c r="E234" s="1" t="s">
        <v>2159</v>
      </c>
    </row>
    <row r="235" spans="5:5" ht="20.100000000000001" hidden="1" customHeight="1">
      <c r="E235" s="1" t="s">
        <v>2160</v>
      </c>
    </row>
    <row r="236" spans="5:5" ht="20.100000000000001" hidden="1" customHeight="1">
      <c r="E236" s="1" t="s">
        <v>2161</v>
      </c>
    </row>
    <row r="237" spans="5:5" ht="20.100000000000001" hidden="1" customHeight="1">
      <c r="E237" s="1" t="s">
        <v>2162</v>
      </c>
    </row>
    <row r="238" spans="5:5" ht="20.100000000000001" hidden="1" customHeight="1">
      <c r="E238" s="1" t="s">
        <v>2163</v>
      </c>
    </row>
    <row r="239" spans="5:5" ht="20.100000000000001" hidden="1" customHeight="1">
      <c r="E239" s="1" t="s">
        <v>2164</v>
      </c>
    </row>
    <row r="240" spans="5:5" ht="20.100000000000001" hidden="1" customHeight="1">
      <c r="E240" s="1" t="s">
        <v>2165</v>
      </c>
    </row>
    <row r="241" spans="5:5" ht="20.100000000000001" hidden="1" customHeight="1">
      <c r="E241" s="1" t="s">
        <v>2166</v>
      </c>
    </row>
    <row r="242" spans="5:5" ht="20.100000000000001" hidden="1" customHeight="1">
      <c r="E242" s="1" t="s">
        <v>2167</v>
      </c>
    </row>
    <row r="243" spans="5:5" ht="20.100000000000001" hidden="1" customHeight="1">
      <c r="E243" s="1" t="s">
        <v>65</v>
      </c>
    </row>
    <row r="244" spans="5:5" ht="20.100000000000001" hidden="1" customHeight="1">
      <c r="E244" s="1" t="s">
        <v>66</v>
      </c>
    </row>
    <row r="245" spans="5:5" ht="20.100000000000001" hidden="1" customHeight="1">
      <c r="E245" s="1" t="s">
        <v>67</v>
      </c>
    </row>
    <row r="246" spans="5:5" ht="20.100000000000001" hidden="1" customHeight="1">
      <c r="E246" s="1" t="s">
        <v>68</v>
      </c>
    </row>
    <row r="247" spans="5:5" ht="20.100000000000001" hidden="1" customHeight="1">
      <c r="E247" s="10" t="s">
        <v>112</v>
      </c>
    </row>
    <row r="248" spans="5:5" ht="20.100000000000001" hidden="1" customHeight="1">
      <c r="E248" s="1" t="s">
        <v>69</v>
      </c>
    </row>
    <row r="249" spans="5:5" ht="20.100000000000001" hidden="1" customHeight="1">
      <c r="E249" s="1" t="s">
        <v>70</v>
      </c>
    </row>
    <row r="250" spans="5:5" ht="20.100000000000001" hidden="1" customHeight="1">
      <c r="E250" s="1" t="s">
        <v>71</v>
      </c>
    </row>
    <row r="251" spans="5:5" ht="20.100000000000001" hidden="1" customHeight="1">
      <c r="E251" s="1" t="s">
        <v>72</v>
      </c>
    </row>
    <row r="252" spans="5:5" ht="20.100000000000001" hidden="1" customHeight="1">
      <c r="E252" s="1" t="s">
        <v>73</v>
      </c>
    </row>
    <row r="253" spans="5:5" ht="20.100000000000001" hidden="1" customHeight="1">
      <c r="E253" s="1" t="s">
        <v>74</v>
      </c>
    </row>
    <row r="254" spans="5:5" ht="20.100000000000001" hidden="1" customHeight="1">
      <c r="E254" s="1" t="s">
        <v>75</v>
      </c>
    </row>
    <row r="255" spans="5:5" ht="20.100000000000001" hidden="1" customHeight="1">
      <c r="E255" s="1" t="s">
        <v>76</v>
      </c>
    </row>
    <row r="256" spans="5:5" ht="20.100000000000001" hidden="1" customHeight="1">
      <c r="E256" s="1" t="s">
        <v>77</v>
      </c>
    </row>
    <row r="257" spans="5:5" ht="20.100000000000001" hidden="1" customHeight="1">
      <c r="E257" s="1" t="s">
        <v>78</v>
      </c>
    </row>
    <row r="258" spans="5:5" ht="20.100000000000001" hidden="1" customHeight="1">
      <c r="E258" s="1" t="s">
        <v>79</v>
      </c>
    </row>
    <row r="259" spans="5:5" ht="20.100000000000001" hidden="1" customHeight="1">
      <c r="E259" s="1" t="s">
        <v>80</v>
      </c>
    </row>
    <row r="260" spans="5:5" ht="20.100000000000001" hidden="1" customHeight="1">
      <c r="E260" s="1" t="s">
        <v>1308</v>
      </c>
    </row>
    <row r="261" spans="5:5" ht="20.100000000000001" hidden="1" customHeight="1">
      <c r="E261" s="1" t="s">
        <v>1309</v>
      </c>
    </row>
    <row r="262" spans="5:5" ht="20.100000000000001" hidden="1" customHeight="1">
      <c r="E262" s="1" t="s">
        <v>1310</v>
      </c>
    </row>
    <row r="263" spans="5:5" ht="20.100000000000001" hidden="1" customHeight="1">
      <c r="E263" s="1" t="s">
        <v>1311</v>
      </c>
    </row>
    <row r="264" spans="5:5" ht="20.100000000000001" hidden="1" customHeight="1">
      <c r="E264" s="1" t="s">
        <v>1312</v>
      </c>
    </row>
    <row r="265" spans="5:5" ht="20.100000000000001" hidden="1" customHeight="1">
      <c r="E265" s="1" t="s">
        <v>1313</v>
      </c>
    </row>
    <row r="266" spans="5:5" ht="20.100000000000001" hidden="1" customHeight="1">
      <c r="E266" s="1" t="s">
        <v>1314</v>
      </c>
    </row>
    <row r="267" spans="5:5" ht="20.100000000000001" hidden="1" customHeight="1">
      <c r="E267" s="1" t="s">
        <v>1315</v>
      </c>
    </row>
    <row r="268" spans="5:5" ht="20.100000000000001" hidden="1" customHeight="1">
      <c r="E268" s="1" t="s">
        <v>1316</v>
      </c>
    </row>
    <row r="269" spans="5:5" ht="20.100000000000001" hidden="1" customHeight="1">
      <c r="E269" s="1" t="s">
        <v>1317</v>
      </c>
    </row>
    <row r="270" spans="5:5" ht="20.100000000000001" hidden="1" customHeight="1">
      <c r="E270" s="1" t="s">
        <v>1318</v>
      </c>
    </row>
    <row r="271" spans="5:5" ht="20.100000000000001" hidden="1" customHeight="1">
      <c r="E271" s="1" t="s">
        <v>1319</v>
      </c>
    </row>
    <row r="272" spans="5:5" ht="20.100000000000001" hidden="1" customHeight="1">
      <c r="E272" s="1" t="s">
        <v>1320</v>
      </c>
    </row>
    <row r="273" spans="5:5" ht="20.100000000000001" hidden="1" customHeight="1">
      <c r="E273" s="1" t="s">
        <v>1321</v>
      </c>
    </row>
    <row r="274" spans="5:5" ht="20.100000000000001" hidden="1" customHeight="1">
      <c r="E274" s="1" t="s">
        <v>1322</v>
      </c>
    </row>
    <row r="275" spans="5:5" ht="20.100000000000001" hidden="1" customHeight="1">
      <c r="E275" s="1" t="s">
        <v>1323</v>
      </c>
    </row>
    <row r="276" spans="5:5" ht="20.100000000000001" hidden="1" customHeight="1">
      <c r="E276" s="1" t="s">
        <v>401</v>
      </c>
    </row>
    <row r="277" spans="5:5" ht="20.100000000000001" hidden="1" customHeight="1">
      <c r="E277" s="1" t="s">
        <v>402</v>
      </c>
    </row>
    <row r="278" spans="5:5" ht="20.100000000000001" hidden="1" customHeight="1">
      <c r="E278" s="1" t="s">
        <v>403</v>
      </c>
    </row>
    <row r="279" spans="5:5" ht="20.100000000000001" hidden="1" customHeight="1">
      <c r="E279" s="1" t="s">
        <v>404</v>
      </c>
    </row>
    <row r="280" spans="5:5" ht="20.100000000000001" hidden="1" customHeight="1">
      <c r="E280" s="1" t="s">
        <v>405</v>
      </c>
    </row>
    <row r="281" spans="5:5" ht="20.100000000000001" hidden="1" customHeight="1">
      <c r="E281" s="1" t="s">
        <v>406</v>
      </c>
    </row>
    <row r="282" spans="5:5" ht="20.100000000000001" hidden="1" customHeight="1">
      <c r="E282" s="1" t="s">
        <v>407</v>
      </c>
    </row>
    <row r="283" spans="5:5" ht="20.100000000000001" hidden="1" customHeight="1">
      <c r="E283" s="1" t="s">
        <v>408</v>
      </c>
    </row>
    <row r="284" spans="5:5" ht="20.100000000000001" hidden="1" customHeight="1">
      <c r="E284" s="1" t="s">
        <v>409</v>
      </c>
    </row>
    <row r="285" spans="5:5" ht="20.100000000000001" hidden="1" customHeight="1">
      <c r="E285" s="1" t="s">
        <v>410</v>
      </c>
    </row>
    <row r="286" spans="5:5" ht="20.100000000000001" hidden="1" customHeight="1">
      <c r="E286" s="1" t="s">
        <v>411</v>
      </c>
    </row>
    <row r="287" spans="5:5" ht="20.100000000000001" hidden="1" customHeight="1">
      <c r="E287" s="1" t="s">
        <v>412</v>
      </c>
    </row>
    <row r="288" spans="5:5" ht="20.100000000000001" hidden="1" customHeight="1">
      <c r="E288" s="1" t="s">
        <v>413</v>
      </c>
    </row>
    <row r="289" spans="5:5" ht="20.100000000000001" hidden="1" customHeight="1">
      <c r="E289" s="1" t="s">
        <v>414</v>
      </c>
    </row>
    <row r="290" spans="5:5" ht="20.100000000000001" hidden="1" customHeight="1">
      <c r="E290" s="1" t="s">
        <v>415</v>
      </c>
    </row>
    <row r="291" spans="5:5" ht="20.100000000000001" hidden="1" customHeight="1">
      <c r="E291" s="1" t="s">
        <v>416</v>
      </c>
    </row>
    <row r="292" spans="5:5" ht="20.100000000000001" hidden="1" customHeight="1">
      <c r="E292" s="1" t="s">
        <v>417</v>
      </c>
    </row>
    <row r="293" spans="5:5" ht="20.100000000000001" hidden="1" customHeight="1">
      <c r="E293" s="1" t="s">
        <v>418</v>
      </c>
    </row>
    <row r="294" spans="5:5" ht="20.100000000000001" hidden="1" customHeight="1">
      <c r="E294" s="1" t="s">
        <v>419</v>
      </c>
    </row>
    <row r="295" spans="5:5" ht="20.100000000000001" hidden="1" customHeight="1">
      <c r="E295" s="1" t="s">
        <v>420</v>
      </c>
    </row>
    <row r="296" spans="5:5" ht="20.100000000000001" hidden="1" customHeight="1">
      <c r="E296" s="1" t="s">
        <v>1630</v>
      </c>
    </row>
    <row r="297" spans="5:5" ht="20.100000000000001" hidden="1" customHeight="1">
      <c r="E297" s="1" t="s">
        <v>1631</v>
      </c>
    </row>
    <row r="298" spans="5:5" ht="20.100000000000001" hidden="1" customHeight="1">
      <c r="E298" s="1" t="s">
        <v>1632</v>
      </c>
    </row>
    <row r="299" spans="5:5" ht="20.100000000000001" hidden="1" customHeight="1">
      <c r="E299" s="1" t="s">
        <v>1633</v>
      </c>
    </row>
    <row r="300" spans="5:5" ht="20.100000000000001" hidden="1" customHeight="1">
      <c r="E300" s="1" t="s">
        <v>1634</v>
      </c>
    </row>
    <row r="301" spans="5:5" ht="20.100000000000001" hidden="1" customHeight="1">
      <c r="E301" s="1" t="s">
        <v>1635</v>
      </c>
    </row>
    <row r="302" spans="5:5" ht="20.100000000000001" hidden="1" customHeight="1">
      <c r="E302" s="1" t="s">
        <v>1636</v>
      </c>
    </row>
    <row r="303" spans="5:5" ht="20.100000000000001" hidden="1" customHeight="1">
      <c r="E303" s="1" t="s">
        <v>1637</v>
      </c>
    </row>
    <row r="304" spans="5:5" ht="20.100000000000001" hidden="1" customHeight="1">
      <c r="E304" s="1" t="s">
        <v>1638</v>
      </c>
    </row>
    <row r="305" spans="5:5" ht="20.100000000000001" hidden="1" customHeight="1">
      <c r="E305" s="1" t="s">
        <v>1639</v>
      </c>
    </row>
    <row r="306" spans="5:5" ht="20.100000000000001" hidden="1" customHeight="1">
      <c r="E306" s="1" t="s">
        <v>1640</v>
      </c>
    </row>
    <row r="307" spans="5:5" ht="20.100000000000001" hidden="1" customHeight="1">
      <c r="E307" s="1" t="s">
        <v>1641</v>
      </c>
    </row>
    <row r="308" spans="5:5" ht="20.100000000000001" hidden="1" customHeight="1">
      <c r="E308" s="1" t="s">
        <v>1642</v>
      </c>
    </row>
    <row r="309" spans="5:5" ht="20.100000000000001" hidden="1" customHeight="1">
      <c r="E309" s="1" t="s">
        <v>736</v>
      </c>
    </row>
    <row r="310" spans="5:5" ht="20.100000000000001" hidden="1" customHeight="1">
      <c r="E310" s="1" t="s">
        <v>737</v>
      </c>
    </row>
    <row r="311" spans="5:5" ht="20.100000000000001" hidden="1" customHeight="1">
      <c r="E311" s="1" t="s">
        <v>738</v>
      </c>
    </row>
    <row r="312" spans="5:5" ht="20.100000000000001" hidden="1" customHeight="1">
      <c r="E312" s="1" t="s">
        <v>739</v>
      </c>
    </row>
    <row r="313" spans="5:5" ht="20.100000000000001" hidden="1" customHeight="1">
      <c r="E313" s="1" t="s">
        <v>740</v>
      </c>
    </row>
    <row r="314" spans="5:5" ht="20.100000000000001" hidden="1" customHeight="1">
      <c r="E314" s="1" t="s">
        <v>741</v>
      </c>
    </row>
    <row r="315" spans="5:5" ht="20.100000000000001" hidden="1" customHeight="1">
      <c r="E315" s="1" t="s">
        <v>1957</v>
      </c>
    </row>
    <row r="316" spans="5:5" ht="20.100000000000001" hidden="1" customHeight="1">
      <c r="E316" s="1" t="s">
        <v>1958</v>
      </c>
    </row>
    <row r="317" spans="5:5" ht="20.100000000000001" hidden="1" customHeight="1">
      <c r="E317" s="1" t="s">
        <v>1959</v>
      </c>
    </row>
    <row r="318" spans="5:5" ht="20.100000000000001" hidden="1" customHeight="1">
      <c r="E318" s="1" t="s">
        <v>1960</v>
      </c>
    </row>
    <row r="319" spans="5:5" ht="20.100000000000001" hidden="1" customHeight="1">
      <c r="E319" s="1" t="s">
        <v>1961</v>
      </c>
    </row>
    <row r="320" spans="5:5" ht="20.100000000000001" hidden="1" customHeight="1">
      <c r="E320" s="1" t="s">
        <v>1962</v>
      </c>
    </row>
    <row r="321" spans="5:5" ht="20.100000000000001" hidden="1" customHeight="1">
      <c r="E321" s="1" t="s">
        <v>1963</v>
      </c>
    </row>
    <row r="322" spans="5:5" ht="20.100000000000001" hidden="1" customHeight="1">
      <c r="E322" s="1" t="s">
        <v>1964</v>
      </c>
    </row>
    <row r="323" spans="5:5" ht="20.100000000000001" hidden="1" customHeight="1">
      <c r="E323" s="1" t="s">
        <v>1965</v>
      </c>
    </row>
    <row r="324" spans="5:5" ht="20.100000000000001" hidden="1" customHeight="1">
      <c r="E324" s="1" t="s">
        <v>1966</v>
      </c>
    </row>
    <row r="325" spans="5:5" ht="20.100000000000001" hidden="1" customHeight="1">
      <c r="E325" s="1" t="s">
        <v>1967</v>
      </c>
    </row>
    <row r="326" spans="5:5" ht="20.100000000000001" hidden="1" customHeight="1">
      <c r="E326" s="1" t="s">
        <v>1968</v>
      </c>
    </row>
    <row r="327" spans="5:5" ht="20.100000000000001" hidden="1" customHeight="1">
      <c r="E327" s="1" t="s">
        <v>1969</v>
      </c>
    </row>
    <row r="328" spans="5:5" ht="20.100000000000001" hidden="1" customHeight="1">
      <c r="E328" s="1" t="s">
        <v>1970</v>
      </c>
    </row>
    <row r="329" spans="5:5" ht="20.100000000000001" hidden="1" customHeight="1">
      <c r="E329" s="1" t="s">
        <v>1971</v>
      </c>
    </row>
    <row r="330" spans="5:5" ht="20.100000000000001" hidden="1" customHeight="1">
      <c r="E330" s="1" t="s">
        <v>1972</v>
      </c>
    </row>
    <row r="331" spans="5:5" ht="20.100000000000001" hidden="1" customHeight="1">
      <c r="E331" s="1" t="s">
        <v>1973</v>
      </c>
    </row>
    <row r="332" spans="5:5" ht="20.100000000000001" hidden="1" customHeight="1">
      <c r="E332" s="1" t="s">
        <v>1974</v>
      </c>
    </row>
    <row r="333" spans="5:5" ht="20.100000000000001" hidden="1" customHeight="1">
      <c r="E333" s="1" t="s">
        <v>1975</v>
      </c>
    </row>
    <row r="334" spans="5:5" ht="20.100000000000001" hidden="1" customHeight="1">
      <c r="E334" s="1" t="s">
        <v>1976</v>
      </c>
    </row>
    <row r="335" spans="5:5" ht="20.100000000000001" hidden="1" customHeight="1">
      <c r="E335" s="1" t="s">
        <v>1977</v>
      </c>
    </row>
    <row r="336" spans="5:5" ht="20.100000000000001" hidden="1" customHeight="1">
      <c r="E336" s="1" t="s">
        <v>1978</v>
      </c>
    </row>
    <row r="337" spans="5:5" ht="20.100000000000001" hidden="1" customHeight="1">
      <c r="E337" s="1" t="s">
        <v>1979</v>
      </c>
    </row>
    <row r="338" spans="5:5" ht="20.100000000000001" hidden="1" customHeight="1">
      <c r="E338" s="1" t="s">
        <v>1980</v>
      </c>
    </row>
    <row r="339" spans="5:5" ht="20.100000000000001" hidden="1" customHeight="1">
      <c r="E339" s="1" t="s">
        <v>1981</v>
      </c>
    </row>
    <row r="340" spans="5:5" ht="20.100000000000001" hidden="1" customHeight="1">
      <c r="E340" s="1" t="s">
        <v>1982</v>
      </c>
    </row>
    <row r="341" spans="5:5" ht="20.100000000000001" hidden="1" customHeight="1">
      <c r="E341" s="1" t="s">
        <v>1983</v>
      </c>
    </row>
    <row r="342" spans="5:5" ht="20.100000000000001" hidden="1" customHeight="1">
      <c r="E342" s="1" t="s">
        <v>1984</v>
      </c>
    </row>
    <row r="343" spans="5:5" ht="20.100000000000001" hidden="1" customHeight="1">
      <c r="E343" s="1" t="s">
        <v>1985</v>
      </c>
    </row>
    <row r="344" spans="5:5" ht="20.100000000000001" hidden="1" customHeight="1">
      <c r="E344" s="1" t="s">
        <v>1986</v>
      </c>
    </row>
    <row r="345" spans="5:5" ht="20.100000000000001" hidden="1" customHeight="1">
      <c r="E345" s="1" t="s">
        <v>1987</v>
      </c>
    </row>
    <row r="346" spans="5:5" ht="20.100000000000001" hidden="1" customHeight="1">
      <c r="E346" s="1" t="s">
        <v>1988</v>
      </c>
    </row>
    <row r="347" spans="5:5" ht="20.100000000000001" hidden="1" customHeight="1">
      <c r="E347" s="1" t="s">
        <v>1989</v>
      </c>
    </row>
    <row r="348" spans="5:5" ht="20.100000000000001" hidden="1" customHeight="1">
      <c r="E348" s="1" t="s">
        <v>1990</v>
      </c>
    </row>
    <row r="349" spans="5:5" ht="20.100000000000001" hidden="1" customHeight="1">
      <c r="E349" s="1" t="s">
        <v>1991</v>
      </c>
    </row>
    <row r="350" spans="5:5" ht="20.100000000000001" hidden="1" customHeight="1">
      <c r="E350" s="1" t="s">
        <v>1992</v>
      </c>
    </row>
    <row r="351" spans="5:5" ht="20.100000000000001" hidden="1" customHeight="1">
      <c r="E351" s="1" t="s">
        <v>1993</v>
      </c>
    </row>
    <row r="352" spans="5:5" ht="20.100000000000001" hidden="1" customHeight="1">
      <c r="E352" s="1" t="s">
        <v>1994</v>
      </c>
    </row>
    <row r="353" spans="5:5" ht="20.100000000000001" hidden="1" customHeight="1">
      <c r="E353" s="1" t="s">
        <v>1995</v>
      </c>
    </row>
    <row r="354" spans="5:5" ht="20.100000000000001" hidden="1" customHeight="1">
      <c r="E354" s="1" t="s">
        <v>1996</v>
      </c>
    </row>
    <row r="355" spans="5:5" ht="20.100000000000001" hidden="1" customHeight="1">
      <c r="E355" s="1" t="s">
        <v>1997</v>
      </c>
    </row>
    <row r="356" spans="5:5" ht="20.100000000000001" hidden="1" customHeight="1">
      <c r="E356" s="1" t="s">
        <v>1998</v>
      </c>
    </row>
    <row r="357" spans="5:5" ht="20.100000000000001" hidden="1" customHeight="1">
      <c r="E357" s="1" t="s">
        <v>1999</v>
      </c>
    </row>
    <row r="358" spans="5:5" ht="20.100000000000001" hidden="1" customHeight="1">
      <c r="E358" s="1" t="s">
        <v>2000</v>
      </c>
    </row>
    <row r="359" spans="5:5" ht="20.100000000000001" hidden="1" customHeight="1">
      <c r="E359" s="1" t="s">
        <v>2001</v>
      </c>
    </row>
    <row r="360" spans="5:5" ht="20.100000000000001" hidden="1" customHeight="1">
      <c r="E360" s="1" t="s">
        <v>2002</v>
      </c>
    </row>
    <row r="361" spans="5:5" ht="20.100000000000001" hidden="1" customHeight="1">
      <c r="E361" s="1" t="s">
        <v>2003</v>
      </c>
    </row>
    <row r="362" spans="5:5" ht="20.100000000000001" hidden="1" customHeight="1">
      <c r="E362" s="1" t="s">
        <v>2004</v>
      </c>
    </row>
    <row r="363" spans="5:5" ht="20.100000000000001" hidden="1" customHeight="1">
      <c r="E363" s="1" t="s">
        <v>2005</v>
      </c>
    </row>
    <row r="364" spans="5:5" ht="20.100000000000001" hidden="1" customHeight="1">
      <c r="E364" s="1" t="s">
        <v>2006</v>
      </c>
    </row>
    <row r="365" spans="5:5" ht="20.100000000000001" hidden="1" customHeight="1">
      <c r="E365" s="1" t="s">
        <v>2007</v>
      </c>
    </row>
    <row r="366" spans="5:5" ht="20.100000000000001" hidden="1" customHeight="1">
      <c r="E366" s="10" t="s">
        <v>264</v>
      </c>
    </row>
    <row r="367" spans="5:5" ht="20.100000000000001" hidden="1" customHeight="1">
      <c r="E367" s="1" t="s">
        <v>2008</v>
      </c>
    </row>
    <row r="368" spans="5:5" ht="20.100000000000001" hidden="1" customHeight="1">
      <c r="E368" s="1" t="s">
        <v>2009</v>
      </c>
    </row>
    <row r="369" spans="5:5" ht="20.100000000000001" hidden="1" customHeight="1">
      <c r="E369" s="1" t="s">
        <v>2010</v>
      </c>
    </row>
    <row r="370" spans="5:5" ht="20.100000000000001" hidden="1" customHeight="1">
      <c r="E370" s="1" t="s">
        <v>2011</v>
      </c>
    </row>
    <row r="371" spans="5:5" ht="20.100000000000001" hidden="1" customHeight="1">
      <c r="E371" s="1" t="s">
        <v>2012</v>
      </c>
    </row>
    <row r="372" spans="5:5" ht="20.100000000000001" hidden="1" customHeight="1">
      <c r="E372" s="1" t="s">
        <v>2013</v>
      </c>
    </row>
    <row r="373" spans="5:5" ht="20.100000000000001" hidden="1" customHeight="1">
      <c r="E373" s="1" t="s">
        <v>2014</v>
      </c>
    </row>
    <row r="374" spans="5:5" ht="20.100000000000001" hidden="1" customHeight="1">
      <c r="E374" s="1" t="s">
        <v>2015</v>
      </c>
    </row>
    <row r="375" spans="5:5" ht="20.100000000000001" hidden="1" customHeight="1">
      <c r="E375" s="1" t="s">
        <v>2016</v>
      </c>
    </row>
    <row r="376" spans="5:5" ht="20.100000000000001" hidden="1" customHeight="1">
      <c r="E376" s="1" t="s">
        <v>2017</v>
      </c>
    </row>
    <row r="377" spans="5:5" ht="20.100000000000001" hidden="1" customHeight="1">
      <c r="E377" s="1" t="s">
        <v>2018</v>
      </c>
    </row>
    <row r="378" spans="5:5" ht="20.100000000000001" hidden="1" customHeight="1">
      <c r="E378" s="1" t="s">
        <v>2019</v>
      </c>
    </row>
    <row r="379" spans="5:5" ht="20.100000000000001" hidden="1" customHeight="1">
      <c r="E379" s="1" t="s">
        <v>802</v>
      </c>
    </row>
    <row r="380" spans="5:5" ht="20.100000000000001" hidden="1" customHeight="1">
      <c r="E380" s="1" t="s">
        <v>803</v>
      </c>
    </row>
    <row r="381" spans="5:5" ht="20.100000000000001" hidden="1" customHeight="1">
      <c r="E381" s="1" t="s">
        <v>804</v>
      </c>
    </row>
    <row r="382" spans="5:5" ht="20.100000000000001" hidden="1" customHeight="1">
      <c r="E382" s="1" t="s">
        <v>805</v>
      </c>
    </row>
    <row r="383" spans="5:5" ht="20.100000000000001" hidden="1" customHeight="1">
      <c r="E383" s="1" t="s">
        <v>806</v>
      </c>
    </row>
    <row r="384" spans="5:5" ht="20.100000000000001" hidden="1" customHeight="1">
      <c r="E384" s="1" t="s">
        <v>807</v>
      </c>
    </row>
    <row r="385" spans="5:5" ht="20.100000000000001" hidden="1" customHeight="1">
      <c r="E385" s="1" t="s">
        <v>808</v>
      </c>
    </row>
    <row r="386" spans="5:5" ht="20.100000000000001" hidden="1" customHeight="1">
      <c r="E386" s="1" t="s">
        <v>809</v>
      </c>
    </row>
    <row r="387" spans="5:5" ht="20.100000000000001" hidden="1" customHeight="1">
      <c r="E387" s="1" t="s">
        <v>810</v>
      </c>
    </row>
    <row r="388" spans="5:5" ht="20.100000000000001" hidden="1" customHeight="1">
      <c r="E388" s="1" t="s">
        <v>811</v>
      </c>
    </row>
    <row r="389" spans="5:5" ht="20.100000000000001" hidden="1" customHeight="1">
      <c r="E389" s="1" t="s">
        <v>812</v>
      </c>
    </row>
    <row r="390" spans="5:5" ht="20.100000000000001" hidden="1" customHeight="1">
      <c r="E390" s="1" t="s">
        <v>813</v>
      </c>
    </row>
    <row r="391" spans="5:5" ht="20.100000000000001" hidden="1" customHeight="1">
      <c r="E391" s="1" t="s">
        <v>814</v>
      </c>
    </row>
    <row r="392" spans="5:5" ht="20.100000000000001" hidden="1" customHeight="1">
      <c r="E392" s="1" t="s">
        <v>815</v>
      </c>
    </row>
    <row r="393" spans="5:5" ht="20.100000000000001" hidden="1" customHeight="1">
      <c r="E393" s="1" t="s">
        <v>816</v>
      </c>
    </row>
    <row r="394" spans="5:5" ht="20.100000000000001" hidden="1" customHeight="1">
      <c r="E394" s="1" t="s">
        <v>817</v>
      </c>
    </row>
    <row r="395" spans="5:5" ht="20.100000000000001" hidden="1" customHeight="1">
      <c r="E395" s="1" t="s">
        <v>818</v>
      </c>
    </row>
    <row r="396" spans="5:5" ht="20.100000000000001" hidden="1" customHeight="1">
      <c r="E396" s="1" t="s">
        <v>819</v>
      </c>
    </row>
    <row r="397" spans="5:5" ht="20.100000000000001" hidden="1" customHeight="1">
      <c r="E397" s="1" t="s">
        <v>820</v>
      </c>
    </row>
    <row r="398" spans="5:5" ht="20.100000000000001" hidden="1" customHeight="1">
      <c r="E398" s="1" t="s">
        <v>821</v>
      </c>
    </row>
    <row r="399" spans="5:5" ht="20.100000000000001" hidden="1" customHeight="1">
      <c r="E399" s="1" t="s">
        <v>822</v>
      </c>
    </row>
    <row r="400" spans="5:5" ht="20.100000000000001" hidden="1" customHeight="1">
      <c r="E400" s="1" t="s">
        <v>823</v>
      </c>
    </row>
    <row r="401" spans="5:5" ht="20.100000000000001" hidden="1" customHeight="1">
      <c r="E401" s="1" t="s">
        <v>1734</v>
      </c>
    </row>
    <row r="402" spans="5:5" ht="20.100000000000001" hidden="1" customHeight="1">
      <c r="E402" s="1" t="s">
        <v>1735</v>
      </c>
    </row>
    <row r="403" spans="5:5" ht="20.100000000000001" hidden="1" customHeight="1">
      <c r="E403" s="1" t="s">
        <v>1736</v>
      </c>
    </row>
    <row r="404" spans="5:5" ht="20.100000000000001" hidden="1" customHeight="1">
      <c r="E404" s="1" t="s">
        <v>1737</v>
      </c>
    </row>
    <row r="405" spans="5:5" ht="20.100000000000001" hidden="1" customHeight="1">
      <c r="E405" s="1" t="s">
        <v>1738</v>
      </c>
    </row>
    <row r="406" spans="5:5" ht="20.100000000000001" hidden="1" customHeight="1">
      <c r="E406" s="1" t="s">
        <v>1739</v>
      </c>
    </row>
    <row r="407" spans="5:5" ht="20.100000000000001" hidden="1" customHeight="1">
      <c r="E407" s="1" t="s">
        <v>1740</v>
      </c>
    </row>
    <row r="408" spans="5:5" ht="20.100000000000001" hidden="1" customHeight="1">
      <c r="E408" s="1" t="s">
        <v>1741</v>
      </c>
    </row>
    <row r="409" spans="5:5" ht="20.100000000000001" hidden="1" customHeight="1">
      <c r="E409" s="1" t="s">
        <v>1742</v>
      </c>
    </row>
    <row r="410" spans="5:5" ht="20.100000000000001" hidden="1" customHeight="1">
      <c r="E410" s="1" t="s">
        <v>1743</v>
      </c>
    </row>
    <row r="411" spans="5:5" ht="20.100000000000001" hidden="1" customHeight="1">
      <c r="E411" s="1" t="s">
        <v>1744</v>
      </c>
    </row>
    <row r="412" spans="5:5" ht="20.100000000000001" hidden="1" customHeight="1">
      <c r="E412" s="1" t="s">
        <v>1745</v>
      </c>
    </row>
    <row r="413" spans="5:5" ht="20.100000000000001" hidden="1" customHeight="1">
      <c r="E413" s="1" t="s">
        <v>1746</v>
      </c>
    </row>
    <row r="414" spans="5:5" ht="20.100000000000001" hidden="1" customHeight="1">
      <c r="E414" s="1" t="s">
        <v>1747</v>
      </c>
    </row>
    <row r="415" spans="5:5" ht="20.100000000000001" hidden="1" customHeight="1">
      <c r="E415" s="1" t="s">
        <v>528</v>
      </c>
    </row>
    <row r="416" spans="5:5" ht="20.100000000000001" hidden="1" customHeight="1">
      <c r="E416" s="1" t="s">
        <v>529</v>
      </c>
    </row>
    <row r="417" spans="5:5" ht="20.100000000000001" hidden="1" customHeight="1">
      <c r="E417" s="1" t="s">
        <v>530</v>
      </c>
    </row>
    <row r="418" spans="5:5" ht="20.100000000000001" hidden="1" customHeight="1">
      <c r="E418" s="1" t="s">
        <v>531</v>
      </c>
    </row>
    <row r="419" spans="5:5" ht="20.100000000000001" hidden="1" customHeight="1">
      <c r="E419" s="1" t="s">
        <v>532</v>
      </c>
    </row>
    <row r="420" spans="5:5" ht="20.100000000000001" hidden="1" customHeight="1">
      <c r="E420" s="1" t="s">
        <v>533</v>
      </c>
    </row>
    <row r="421" spans="5:5" ht="20.100000000000001" hidden="1" customHeight="1">
      <c r="E421" s="1" t="s">
        <v>534</v>
      </c>
    </row>
    <row r="422" spans="5:5" ht="20.100000000000001" hidden="1" customHeight="1">
      <c r="E422" s="1" t="s">
        <v>535</v>
      </c>
    </row>
    <row r="423" spans="5:5" ht="20.100000000000001" hidden="1" customHeight="1">
      <c r="E423" s="1" t="s">
        <v>536</v>
      </c>
    </row>
    <row r="424" spans="5:5" ht="20.100000000000001" hidden="1" customHeight="1">
      <c r="E424" s="1" t="s">
        <v>537</v>
      </c>
    </row>
    <row r="425" spans="5:5" ht="20.100000000000001" hidden="1" customHeight="1">
      <c r="E425" s="1" t="s">
        <v>538</v>
      </c>
    </row>
    <row r="426" spans="5:5" ht="20.100000000000001" hidden="1" customHeight="1">
      <c r="E426" s="1" t="s">
        <v>539</v>
      </c>
    </row>
    <row r="427" spans="5:5" ht="20.100000000000001" hidden="1" customHeight="1">
      <c r="E427" s="1" t="s">
        <v>540</v>
      </c>
    </row>
    <row r="428" spans="5:5" ht="20.100000000000001" hidden="1" customHeight="1">
      <c r="E428" s="1" t="s">
        <v>541</v>
      </c>
    </row>
    <row r="429" spans="5:5" ht="20.100000000000001" hidden="1" customHeight="1">
      <c r="E429" s="1" t="s">
        <v>542</v>
      </c>
    </row>
    <row r="430" spans="5:5" ht="20.100000000000001" hidden="1" customHeight="1">
      <c r="E430" s="1" t="s">
        <v>543</v>
      </c>
    </row>
    <row r="431" spans="5:5" ht="20.100000000000001" hidden="1" customHeight="1">
      <c r="E431" s="1" t="s">
        <v>544</v>
      </c>
    </row>
    <row r="432" spans="5:5" ht="20.100000000000001" hidden="1" customHeight="1">
      <c r="E432" s="1" t="s">
        <v>545</v>
      </c>
    </row>
    <row r="433" spans="5:5" ht="20.100000000000001" hidden="1" customHeight="1">
      <c r="E433" s="1" t="s">
        <v>546</v>
      </c>
    </row>
    <row r="434" spans="5:5" ht="20.100000000000001" hidden="1" customHeight="1">
      <c r="E434" s="1" t="s">
        <v>547</v>
      </c>
    </row>
    <row r="435" spans="5:5" ht="20.100000000000001" hidden="1" customHeight="1">
      <c r="E435" s="1" t="s">
        <v>548</v>
      </c>
    </row>
    <row r="436" spans="5:5" ht="20.100000000000001" hidden="1" customHeight="1">
      <c r="E436" s="1" t="s">
        <v>549</v>
      </c>
    </row>
    <row r="437" spans="5:5" ht="20.100000000000001" hidden="1" customHeight="1">
      <c r="E437" s="1" t="s">
        <v>550</v>
      </c>
    </row>
    <row r="438" spans="5:5" ht="20.100000000000001" hidden="1" customHeight="1">
      <c r="E438" s="1" t="s">
        <v>551</v>
      </c>
    </row>
    <row r="439" spans="5:5" ht="20.100000000000001" hidden="1" customHeight="1">
      <c r="E439" s="1" t="s">
        <v>552</v>
      </c>
    </row>
    <row r="440" spans="5:5" ht="20.100000000000001" hidden="1" customHeight="1">
      <c r="E440" s="1" t="s">
        <v>553</v>
      </c>
    </row>
    <row r="441" spans="5:5" ht="20.100000000000001" hidden="1" customHeight="1">
      <c r="E441" s="1" t="s">
        <v>554</v>
      </c>
    </row>
    <row r="442" spans="5:5" ht="20.100000000000001" hidden="1" customHeight="1">
      <c r="E442" s="1" t="s">
        <v>555</v>
      </c>
    </row>
    <row r="443" spans="5:5" ht="20.100000000000001" hidden="1" customHeight="1">
      <c r="E443" s="1" t="s">
        <v>1482</v>
      </c>
    </row>
    <row r="444" spans="5:5" ht="20.100000000000001" hidden="1" customHeight="1">
      <c r="E444" s="1" t="s">
        <v>272</v>
      </c>
    </row>
    <row r="445" spans="5:5" ht="20.100000000000001" hidden="1" customHeight="1">
      <c r="E445" s="1" t="s">
        <v>273</v>
      </c>
    </row>
    <row r="446" spans="5:5" ht="20.100000000000001" hidden="1" customHeight="1">
      <c r="E446" s="1" t="s">
        <v>274</v>
      </c>
    </row>
    <row r="447" spans="5:5" ht="20.100000000000001" hidden="1" customHeight="1">
      <c r="E447" s="1" t="s">
        <v>275</v>
      </c>
    </row>
    <row r="448" spans="5:5" ht="20.100000000000001" hidden="1" customHeight="1">
      <c r="E448" s="1" t="s">
        <v>276</v>
      </c>
    </row>
    <row r="449" spans="5:5" ht="20.100000000000001" hidden="1" customHeight="1">
      <c r="E449" s="1" t="s">
        <v>277</v>
      </c>
    </row>
    <row r="450" spans="5:5" ht="20.100000000000001" hidden="1" customHeight="1">
      <c r="E450" s="1" t="s">
        <v>278</v>
      </c>
    </row>
    <row r="451" spans="5:5" ht="20.100000000000001" hidden="1" customHeight="1">
      <c r="E451" s="1" t="s">
        <v>279</v>
      </c>
    </row>
    <row r="452" spans="5:5" ht="20.100000000000001" hidden="1" customHeight="1">
      <c r="E452" s="1" t="s">
        <v>280</v>
      </c>
    </row>
    <row r="453" spans="5:5" ht="20.100000000000001" hidden="1" customHeight="1">
      <c r="E453" s="1" t="s">
        <v>281</v>
      </c>
    </row>
    <row r="454" spans="5:5" ht="20.100000000000001" hidden="1" customHeight="1">
      <c r="E454" s="1" t="s">
        <v>282</v>
      </c>
    </row>
    <row r="455" spans="5:5" ht="20.100000000000001" hidden="1" customHeight="1">
      <c r="E455" s="10" t="s">
        <v>113</v>
      </c>
    </row>
    <row r="456" spans="5:5" ht="20.100000000000001" hidden="1" customHeight="1">
      <c r="E456" s="1" t="s">
        <v>283</v>
      </c>
    </row>
    <row r="457" spans="5:5" ht="20.100000000000001" hidden="1" customHeight="1">
      <c r="E457" s="1" t="s">
        <v>284</v>
      </c>
    </row>
    <row r="458" spans="5:5" ht="20.100000000000001" hidden="1" customHeight="1">
      <c r="E458" s="1" t="s">
        <v>285</v>
      </c>
    </row>
    <row r="459" spans="5:5" ht="20.100000000000001" hidden="1" customHeight="1">
      <c r="E459" s="1" t="s">
        <v>286</v>
      </c>
    </row>
    <row r="460" spans="5:5" ht="20.100000000000001" hidden="1" customHeight="1">
      <c r="E460" s="1" t="s">
        <v>287</v>
      </c>
    </row>
    <row r="461" spans="5:5" ht="20.100000000000001" hidden="1" customHeight="1">
      <c r="E461" s="1" t="s">
        <v>288</v>
      </c>
    </row>
    <row r="462" spans="5:5" ht="20.100000000000001" hidden="1" customHeight="1">
      <c r="E462" s="1" t="s">
        <v>289</v>
      </c>
    </row>
    <row r="463" spans="5:5" ht="20.100000000000001" hidden="1" customHeight="1">
      <c r="E463" s="1" t="s">
        <v>290</v>
      </c>
    </row>
    <row r="464" spans="5:5" ht="20.100000000000001" hidden="1" customHeight="1">
      <c r="E464" s="1" t="s">
        <v>1226</v>
      </c>
    </row>
    <row r="465" spans="5:5" ht="20.100000000000001" hidden="1" customHeight="1">
      <c r="E465" s="1" t="s">
        <v>1227</v>
      </c>
    </row>
    <row r="466" spans="5:5" ht="20.100000000000001" hidden="1" customHeight="1">
      <c r="E466" s="1" t="s">
        <v>1228</v>
      </c>
    </row>
    <row r="467" spans="5:5" ht="20.100000000000001" hidden="1" customHeight="1">
      <c r="E467" s="1" t="s">
        <v>1229</v>
      </c>
    </row>
    <row r="468" spans="5:5" ht="20.100000000000001" hidden="1" customHeight="1">
      <c r="E468" s="1" t="s">
        <v>1230</v>
      </c>
    </row>
    <row r="469" spans="5:5" ht="20.100000000000001" hidden="1" customHeight="1">
      <c r="E469" s="1" t="s">
        <v>1231</v>
      </c>
    </row>
    <row r="470" spans="5:5" ht="20.100000000000001" hidden="1" customHeight="1">
      <c r="E470" s="1" t="s">
        <v>1232</v>
      </c>
    </row>
    <row r="471" spans="5:5" ht="20.100000000000001" hidden="1" customHeight="1">
      <c r="E471" s="1" t="s">
        <v>1233</v>
      </c>
    </row>
    <row r="472" spans="5:5" ht="20.100000000000001" hidden="1" customHeight="1">
      <c r="E472" s="1" t="s">
        <v>1234</v>
      </c>
    </row>
    <row r="473" spans="5:5" ht="20.100000000000001" hidden="1" customHeight="1">
      <c r="E473" s="1" t="s">
        <v>1235</v>
      </c>
    </row>
    <row r="474" spans="5:5" ht="20.100000000000001" hidden="1" customHeight="1">
      <c r="E474" s="1" t="s">
        <v>1236</v>
      </c>
    </row>
    <row r="475" spans="5:5" ht="20.100000000000001" hidden="1" customHeight="1">
      <c r="E475" s="1" t="s">
        <v>1237</v>
      </c>
    </row>
    <row r="476" spans="5:5" ht="20.100000000000001" hidden="1" customHeight="1">
      <c r="E476" s="1" t="s">
        <v>1238</v>
      </c>
    </row>
    <row r="477" spans="5:5" ht="20.100000000000001" hidden="1" customHeight="1">
      <c r="E477" s="1" t="s">
        <v>1239</v>
      </c>
    </row>
    <row r="478" spans="5:5" ht="20.100000000000001" hidden="1" customHeight="1">
      <c r="E478" s="1" t="s">
        <v>1240</v>
      </c>
    </row>
    <row r="479" spans="5:5" ht="20.100000000000001" hidden="1" customHeight="1">
      <c r="E479" s="1" t="s">
        <v>1241</v>
      </c>
    </row>
    <row r="480" spans="5:5" ht="20.100000000000001" hidden="1" customHeight="1">
      <c r="E480" s="1" t="s">
        <v>1242</v>
      </c>
    </row>
    <row r="481" spans="5:5" ht="20.100000000000001" hidden="1" customHeight="1">
      <c r="E481" s="1" t="s">
        <v>1243</v>
      </c>
    </row>
    <row r="482" spans="5:5" ht="20.100000000000001" hidden="1" customHeight="1">
      <c r="E482" s="1" t="s">
        <v>1244</v>
      </c>
    </row>
    <row r="483" spans="5:5" ht="20.100000000000001" hidden="1" customHeight="1">
      <c r="E483" s="1" t="s">
        <v>1245</v>
      </c>
    </row>
    <row r="484" spans="5:5" ht="20.100000000000001" hidden="1" customHeight="1">
      <c r="E484" s="1" t="s">
        <v>1246</v>
      </c>
    </row>
    <row r="485" spans="5:5" ht="20.100000000000001" hidden="1" customHeight="1">
      <c r="E485" s="1" t="s">
        <v>1247</v>
      </c>
    </row>
    <row r="486" spans="5:5" ht="20.100000000000001" hidden="1" customHeight="1">
      <c r="E486" s="1" t="s">
        <v>1248</v>
      </c>
    </row>
    <row r="487" spans="5:5" ht="20.100000000000001" hidden="1" customHeight="1">
      <c r="E487" s="1" t="s">
        <v>1249</v>
      </c>
    </row>
    <row r="488" spans="5:5" ht="20.100000000000001" hidden="1" customHeight="1">
      <c r="E488" s="1" t="s">
        <v>1250</v>
      </c>
    </row>
    <row r="489" spans="5:5" ht="20.100000000000001" hidden="1" customHeight="1">
      <c r="E489" s="1" t="s">
        <v>1251</v>
      </c>
    </row>
    <row r="490" spans="5:5" ht="20.100000000000001" hidden="1" customHeight="1">
      <c r="E490" s="1" t="s">
        <v>1252</v>
      </c>
    </row>
    <row r="491" spans="5:5" ht="20.100000000000001" hidden="1" customHeight="1">
      <c r="E491" s="1" t="s">
        <v>1253</v>
      </c>
    </row>
    <row r="492" spans="5:5" ht="20.100000000000001" hidden="1" customHeight="1">
      <c r="E492" s="1" t="s">
        <v>1254</v>
      </c>
    </row>
    <row r="493" spans="5:5" ht="20.100000000000001" hidden="1" customHeight="1">
      <c r="E493" s="1" t="s">
        <v>1255</v>
      </c>
    </row>
    <row r="494" spans="5:5" ht="20.100000000000001" hidden="1" customHeight="1">
      <c r="E494" s="1" t="s">
        <v>1256</v>
      </c>
    </row>
    <row r="495" spans="5:5" ht="20.100000000000001" hidden="1" customHeight="1">
      <c r="E495" s="1" t="s">
        <v>1257</v>
      </c>
    </row>
    <row r="496" spans="5:5" ht="20.100000000000001" hidden="1" customHeight="1">
      <c r="E496" s="1" t="s">
        <v>1258</v>
      </c>
    </row>
    <row r="497" spans="5:5" ht="20.100000000000001" hidden="1" customHeight="1">
      <c r="E497" s="1" t="s">
        <v>1259</v>
      </c>
    </row>
    <row r="498" spans="5:5" ht="20.100000000000001" hidden="1" customHeight="1">
      <c r="E498" s="1" t="s">
        <v>1260</v>
      </c>
    </row>
    <row r="499" spans="5:5" ht="20.100000000000001" hidden="1" customHeight="1">
      <c r="E499" s="1" t="s">
        <v>1261</v>
      </c>
    </row>
    <row r="500" spans="5:5" ht="20.100000000000001" hidden="1" customHeight="1">
      <c r="E500" s="1" t="s">
        <v>1262</v>
      </c>
    </row>
    <row r="501" spans="5:5" ht="20.100000000000001" hidden="1" customHeight="1">
      <c r="E501" s="1" t="s">
        <v>1263</v>
      </c>
    </row>
    <row r="502" spans="5:5" ht="20.100000000000001" hidden="1" customHeight="1">
      <c r="E502" s="1" t="s">
        <v>1264</v>
      </c>
    </row>
    <row r="503" spans="5:5" ht="20.100000000000001" hidden="1" customHeight="1">
      <c r="E503" s="1" t="s">
        <v>1265</v>
      </c>
    </row>
    <row r="504" spans="5:5" ht="20.100000000000001" hidden="1" customHeight="1">
      <c r="E504" s="1" t="s">
        <v>1266</v>
      </c>
    </row>
    <row r="505" spans="5:5" ht="20.100000000000001" hidden="1" customHeight="1">
      <c r="E505" s="1" t="s">
        <v>1267</v>
      </c>
    </row>
    <row r="506" spans="5:5" ht="20.100000000000001" hidden="1" customHeight="1">
      <c r="E506" s="1" t="s">
        <v>1268</v>
      </c>
    </row>
    <row r="507" spans="5:5" ht="20.100000000000001" hidden="1" customHeight="1">
      <c r="E507" s="1" t="s">
        <v>1269</v>
      </c>
    </row>
    <row r="508" spans="5:5" ht="20.100000000000001" hidden="1" customHeight="1">
      <c r="E508" s="1" t="s">
        <v>1270</v>
      </c>
    </row>
    <row r="509" spans="5:5" ht="20.100000000000001" hidden="1" customHeight="1">
      <c r="E509" s="1" t="s">
        <v>1271</v>
      </c>
    </row>
    <row r="510" spans="5:5" ht="20.100000000000001" hidden="1" customHeight="1">
      <c r="E510" s="1" t="s">
        <v>1272</v>
      </c>
    </row>
    <row r="511" spans="5:5" ht="20.100000000000001" hidden="1" customHeight="1">
      <c r="E511" s="1" t="s">
        <v>1273</v>
      </c>
    </row>
    <row r="512" spans="5:5" ht="20.100000000000001" hidden="1" customHeight="1">
      <c r="E512" s="1" t="s">
        <v>1274</v>
      </c>
    </row>
    <row r="513" spans="5:5" ht="20.100000000000001" hidden="1" customHeight="1">
      <c r="E513" s="1" t="s">
        <v>1275</v>
      </c>
    </row>
    <row r="514" spans="5:5" ht="20.100000000000001" hidden="1" customHeight="1">
      <c r="E514" s="1" t="s">
        <v>1276</v>
      </c>
    </row>
    <row r="515" spans="5:5" ht="20.100000000000001" hidden="1" customHeight="1">
      <c r="E515" s="1" t="s">
        <v>1277</v>
      </c>
    </row>
    <row r="516" spans="5:5" ht="20.100000000000001" hidden="1" customHeight="1">
      <c r="E516" s="1" t="s">
        <v>1278</v>
      </c>
    </row>
    <row r="517" spans="5:5" ht="20.100000000000001" hidden="1" customHeight="1">
      <c r="E517" s="1" t="s">
        <v>1279</v>
      </c>
    </row>
    <row r="518" spans="5:5" ht="20.100000000000001" hidden="1" customHeight="1">
      <c r="E518" s="1" t="s">
        <v>1280</v>
      </c>
    </row>
    <row r="519" spans="5:5" ht="20.100000000000001" hidden="1" customHeight="1">
      <c r="E519" s="1" t="s">
        <v>1281</v>
      </c>
    </row>
    <row r="520" spans="5:5" ht="20.100000000000001" hidden="1" customHeight="1">
      <c r="E520" s="10" t="s">
        <v>265</v>
      </c>
    </row>
    <row r="521" spans="5:5" ht="20.100000000000001" hidden="1" customHeight="1">
      <c r="E521" s="1" t="s">
        <v>1282</v>
      </c>
    </row>
    <row r="522" spans="5:5" ht="20.100000000000001" hidden="1" customHeight="1">
      <c r="E522" s="1" t="s">
        <v>1283</v>
      </c>
    </row>
    <row r="523" spans="5:5" ht="20.100000000000001" hidden="1" customHeight="1">
      <c r="E523" s="1" t="s">
        <v>1284</v>
      </c>
    </row>
    <row r="524" spans="5:5" ht="20.100000000000001" hidden="1" customHeight="1">
      <c r="E524" s="1" t="s">
        <v>1285</v>
      </c>
    </row>
    <row r="525" spans="5:5" ht="20.100000000000001" hidden="1" customHeight="1">
      <c r="E525" s="1" t="s">
        <v>1286</v>
      </c>
    </row>
    <row r="526" spans="5:5" ht="20.100000000000001" hidden="1" customHeight="1">
      <c r="E526" s="1" t="s">
        <v>1287</v>
      </c>
    </row>
    <row r="527" spans="5:5" ht="20.100000000000001" hidden="1" customHeight="1">
      <c r="E527" s="1" t="s">
        <v>366</v>
      </c>
    </row>
    <row r="528" spans="5:5" ht="20.100000000000001" hidden="1" customHeight="1">
      <c r="E528" s="1" t="s">
        <v>367</v>
      </c>
    </row>
    <row r="529" spans="5:5" ht="20.100000000000001" hidden="1" customHeight="1">
      <c r="E529" s="1" t="s">
        <v>368</v>
      </c>
    </row>
    <row r="530" spans="5:5" ht="20.100000000000001" hidden="1" customHeight="1">
      <c r="E530" s="1" t="s">
        <v>369</v>
      </c>
    </row>
    <row r="531" spans="5:5" ht="20.100000000000001" hidden="1" customHeight="1">
      <c r="E531" s="1" t="s">
        <v>370</v>
      </c>
    </row>
    <row r="532" spans="5:5" ht="20.100000000000001" hidden="1" customHeight="1">
      <c r="E532" s="1" t="s">
        <v>371</v>
      </c>
    </row>
    <row r="533" spans="5:5" ht="20.100000000000001" hidden="1" customHeight="1">
      <c r="E533" s="1" t="s">
        <v>372</v>
      </c>
    </row>
    <row r="534" spans="5:5" ht="20.100000000000001" hidden="1" customHeight="1">
      <c r="E534" s="1" t="s">
        <v>373</v>
      </c>
    </row>
    <row r="535" spans="5:5" ht="20.100000000000001" hidden="1" customHeight="1">
      <c r="E535" s="1" t="s">
        <v>374</v>
      </c>
    </row>
    <row r="536" spans="5:5" ht="20.100000000000001" hidden="1" customHeight="1">
      <c r="E536" s="1" t="s">
        <v>375</v>
      </c>
    </row>
    <row r="537" spans="5:5" ht="20.100000000000001" hidden="1" customHeight="1">
      <c r="E537" s="1" t="s">
        <v>376</v>
      </c>
    </row>
    <row r="538" spans="5:5" ht="20.100000000000001" hidden="1" customHeight="1">
      <c r="E538" s="1" t="s">
        <v>377</v>
      </c>
    </row>
    <row r="539" spans="5:5" ht="20.100000000000001" hidden="1" customHeight="1">
      <c r="E539" s="1" t="s">
        <v>378</v>
      </c>
    </row>
    <row r="540" spans="5:5" ht="20.100000000000001" hidden="1" customHeight="1">
      <c r="E540" s="1" t="s">
        <v>379</v>
      </c>
    </row>
    <row r="541" spans="5:5" ht="20.100000000000001" hidden="1" customHeight="1">
      <c r="E541" s="1" t="s">
        <v>1580</v>
      </c>
    </row>
    <row r="542" spans="5:5" ht="20.100000000000001" hidden="1" customHeight="1">
      <c r="E542" s="1" t="s">
        <v>1581</v>
      </c>
    </row>
    <row r="543" spans="5:5" ht="20.100000000000001" hidden="1" customHeight="1">
      <c r="E543" s="1" t="s">
        <v>1582</v>
      </c>
    </row>
    <row r="544" spans="5:5" ht="20.100000000000001" hidden="1" customHeight="1">
      <c r="E544" s="10" t="s">
        <v>266</v>
      </c>
    </row>
    <row r="545" spans="5:5" ht="20.100000000000001" hidden="1" customHeight="1">
      <c r="E545" s="1" t="s">
        <v>1583</v>
      </c>
    </row>
    <row r="546" spans="5:5" ht="20.100000000000001" hidden="1" customHeight="1">
      <c r="E546" s="1" t="s">
        <v>1584</v>
      </c>
    </row>
    <row r="547" spans="5:5" ht="20.100000000000001" hidden="1" customHeight="1">
      <c r="E547" s="1" t="s">
        <v>1585</v>
      </c>
    </row>
    <row r="548" spans="5:5" ht="20.100000000000001" hidden="1" customHeight="1">
      <c r="E548" s="1" t="s">
        <v>1586</v>
      </c>
    </row>
    <row r="549" spans="5:5" ht="20.100000000000001" hidden="1" customHeight="1">
      <c r="E549" s="1" t="s">
        <v>1587</v>
      </c>
    </row>
    <row r="550" spans="5:5" ht="20.100000000000001" hidden="1" customHeight="1">
      <c r="E550" s="1" t="s">
        <v>1588</v>
      </c>
    </row>
    <row r="551" spans="5:5" ht="20.100000000000001" hidden="1" customHeight="1">
      <c r="E551" s="1" t="s">
        <v>1589</v>
      </c>
    </row>
    <row r="552" spans="5:5" ht="20.100000000000001" hidden="1" customHeight="1">
      <c r="E552" s="1" t="s">
        <v>1590</v>
      </c>
    </row>
    <row r="553" spans="5:5" ht="20.100000000000001" hidden="1" customHeight="1">
      <c r="E553" s="1" t="s">
        <v>1591</v>
      </c>
    </row>
    <row r="554" spans="5:5" ht="20.100000000000001" hidden="1" customHeight="1">
      <c r="E554" s="1" t="s">
        <v>1592</v>
      </c>
    </row>
    <row r="555" spans="5:5" ht="20.100000000000001" hidden="1" customHeight="1">
      <c r="E555" s="1" t="s">
        <v>1593</v>
      </c>
    </row>
    <row r="556" spans="5:5" ht="20.100000000000001" hidden="1" customHeight="1">
      <c r="E556" s="1" t="s">
        <v>1594</v>
      </c>
    </row>
    <row r="557" spans="5:5" ht="20.100000000000001" hidden="1" customHeight="1">
      <c r="E557" s="1" t="s">
        <v>1595</v>
      </c>
    </row>
    <row r="558" spans="5:5" ht="20.100000000000001" hidden="1" customHeight="1">
      <c r="E558" s="1" t="s">
        <v>1596</v>
      </c>
    </row>
    <row r="559" spans="5:5" ht="20.100000000000001" hidden="1" customHeight="1">
      <c r="E559" s="1" t="s">
        <v>1597</v>
      </c>
    </row>
    <row r="560" spans="5:5" ht="20.100000000000001" hidden="1" customHeight="1">
      <c r="E560" s="1" t="s">
        <v>1598</v>
      </c>
    </row>
    <row r="561" spans="5:5" ht="20.100000000000001" hidden="1" customHeight="1">
      <c r="E561" s="1" t="s">
        <v>1599</v>
      </c>
    </row>
    <row r="562" spans="5:5" ht="20.100000000000001" hidden="1" customHeight="1">
      <c r="E562" s="1" t="s">
        <v>1600</v>
      </c>
    </row>
    <row r="563" spans="5:5" ht="20.100000000000001" hidden="1" customHeight="1">
      <c r="E563" s="1" t="s">
        <v>1601</v>
      </c>
    </row>
    <row r="564" spans="5:5" ht="20.100000000000001" hidden="1" customHeight="1">
      <c r="E564" s="10" t="s">
        <v>267</v>
      </c>
    </row>
    <row r="565" spans="5:5" ht="20.100000000000001" hidden="1" customHeight="1">
      <c r="E565" s="1" t="s">
        <v>1602</v>
      </c>
    </row>
    <row r="566" spans="5:5" ht="20.100000000000001" hidden="1" customHeight="1">
      <c r="E566" s="1" t="s">
        <v>683</v>
      </c>
    </row>
    <row r="567" spans="5:5" ht="20.100000000000001" hidden="1" customHeight="1">
      <c r="E567" s="1" t="s">
        <v>684</v>
      </c>
    </row>
    <row r="568" spans="5:5" ht="20.100000000000001" hidden="1" customHeight="1">
      <c r="E568" s="1" t="s">
        <v>685</v>
      </c>
    </row>
    <row r="569" spans="5:5" ht="20.100000000000001" hidden="1" customHeight="1">
      <c r="E569" s="1" t="s">
        <v>686</v>
      </c>
    </row>
    <row r="570" spans="5:5" ht="20.100000000000001" hidden="1" customHeight="1">
      <c r="E570" s="1" t="s">
        <v>687</v>
      </c>
    </row>
    <row r="571" spans="5:5" ht="20.100000000000001" hidden="1" customHeight="1">
      <c r="E571" s="1" t="s">
        <v>688</v>
      </c>
    </row>
    <row r="572" spans="5:5" ht="20.100000000000001" hidden="1" customHeight="1">
      <c r="E572" s="1" t="s">
        <v>689</v>
      </c>
    </row>
    <row r="573" spans="5:5" ht="20.100000000000001" hidden="1" customHeight="1">
      <c r="E573" s="1" t="s">
        <v>690</v>
      </c>
    </row>
    <row r="574" spans="5:5" ht="20.100000000000001" hidden="1" customHeight="1">
      <c r="E574" s="1" t="s">
        <v>691</v>
      </c>
    </row>
    <row r="575" spans="5:5" ht="20.100000000000001" hidden="1" customHeight="1">
      <c r="E575" s="1" t="s">
        <v>692</v>
      </c>
    </row>
    <row r="576" spans="5:5" ht="20.100000000000001" hidden="1" customHeight="1">
      <c r="E576" s="1" t="s">
        <v>693</v>
      </c>
    </row>
    <row r="577" spans="5:5" ht="20.100000000000001" hidden="1" customHeight="1">
      <c r="E577" s="1" t="s">
        <v>694</v>
      </c>
    </row>
    <row r="578" spans="5:5" ht="20.100000000000001" hidden="1" customHeight="1">
      <c r="E578" s="1" t="s">
        <v>695</v>
      </c>
    </row>
    <row r="579" spans="5:5" ht="20.100000000000001" hidden="1" customHeight="1">
      <c r="E579" s="1" t="s">
        <v>696</v>
      </c>
    </row>
    <row r="580" spans="5:5" ht="20.100000000000001" hidden="1" customHeight="1">
      <c r="E580" s="1" t="s">
        <v>697</v>
      </c>
    </row>
    <row r="581" spans="5:5" ht="20.100000000000001" hidden="1" customHeight="1">
      <c r="E581" s="1" t="s">
        <v>698</v>
      </c>
    </row>
    <row r="582" spans="5:5" ht="20.100000000000001" hidden="1" customHeight="1">
      <c r="E582" s="1" t="s">
        <v>699</v>
      </c>
    </row>
    <row r="583" spans="5:5" ht="20.100000000000001" hidden="1" customHeight="1">
      <c r="E583" s="1" t="s">
        <v>700</v>
      </c>
    </row>
    <row r="584" spans="5:5" ht="20.100000000000001" hidden="1" customHeight="1">
      <c r="E584" s="1" t="s">
        <v>701</v>
      </c>
    </row>
    <row r="585" spans="5:5" ht="20.100000000000001" hidden="1" customHeight="1">
      <c r="E585" s="1" t="s">
        <v>702</v>
      </c>
    </row>
    <row r="586" spans="5:5" ht="20.100000000000001" hidden="1" customHeight="1">
      <c r="E586" s="1" t="s">
        <v>703</v>
      </c>
    </row>
    <row r="587" spans="5:5" ht="20.100000000000001" hidden="1" customHeight="1">
      <c r="E587" s="1" t="s">
        <v>704</v>
      </c>
    </row>
    <row r="588" spans="5:5" ht="20.100000000000001" hidden="1" customHeight="1">
      <c r="E588" s="1" t="s">
        <v>705</v>
      </c>
    </row>
    <row r="589" spans="5:5" ht="20.100000000000001" hidden="1" customHeight="1">
      <c r="E589" s="1" t="s">
        <v>706</v>
      </c>
    </row>
    <row r="590" spans="5:5" ht="20.100000000000001" hidden="1" customHeight="1">
      <c r="E590" s="1" t="s">
        <v>707</v>
      </c>
    </row>
    <row r="591" spans="5:5" ht="20.100000000000001" hidden="1" customHeight="1">
      <c r="E591" s="1" t="s">
        <v>708</v>
      </c>
    </row>
    <row r="592" spans="5:5" ht="20.100000000000001" hidden="1" customHeight="1">
      <c r="E592" s="1" t="s">
        <v>709</v>
      </c>
    </row>
    <row r="593" spans="5:5" ht="20.100000000000001" hidden="1" customHeight="1">
      <c r="E593" s="1" t="s">
        <v>710</v>
      </c>
    </row>
    <row r="594" spans="5:5" ht="20.100000000000001" hidden="1" customHeight="1">
      <c r="E594" s="1" t="s">
        <v>711</v>
      </c>
    </row>
    <row r="595" spans="5:5" ht="20.100000000000001" hidden="1" customHeight="1">
      <c r="E595" s="1" t="s">
        <v>712</v>
      </c>
    </row>
    <row r="596" spans="5:5" ht="20.100000000000001" hidden="1" customHeight="1">
      <c r="E596" s="1" t="s">
        <v>713</v>
      </c>
    </row>
    <row r="597" spans="5:5" ht="20.100000000000001" hidden="1" customHeight="1">
      <c r="E597" s="1" t="s">
        <v>714</v>
      </c>
    </row>
    <row r="598" spans="5:5" ht="20.100000000000001" hidden="1" customHeight="1">
      <c r="E598" s="1" t="s">
        <v>715</v>
      </c>
    </row>
    <row r="599" spans="5:5" ht="20.100000000000001" hidden="1" customHeight="1">
      <c r="E599" s="1" t="s">
        <v>1926</v>
      </c>
    </row>
    <row r="600" spans="5:5" ht="20.100000000000001" hidden="1" customHeight="1">
      <c r="E600" s="1" t="s">
        <v>1927</v>
      </c>
    </row>
    <row r="601" spans="5:5" ht="20.100000000000001" hidden="1" customHeight="1">
      <c r="E601" s="1" t="s">
        <v>1928</v>
      </c>
    </row>
    <row r="602" spans="5:5" ht="20.100000000000001" hidden="1" customHeight="1">
      <c r="E602" s="1" t="s">
        <v>1929</v>
      </c>
    </row>
    <row r="603" spans="5:5" ht="20.100000000000001" hidden="1" customHeight="1">
      <c r="E603" s="1" t="s">
        <v>1930</v>
      </c>
    </row>
    <row r="604" spans="5:5" ht="20.100000000000001" hidden="1" customHeight="1">
      <c r="E604" s="1" t="s">
        <v>1931</v>
      </c>
    </row>
    <row r="605" spans="5:5" ht="20.100000000000001" hidden="1" customHeight="1">
      <c r="E605" s="1" t="s">
        <v>1932</v>
      </c>
    </row>
    <row r="606" spans="5:5" ht="20.100000000000001" hidden="1" customHeight="1">
      <c r="E606" s="1" t="s">
        <v>1933</v>
      </c>
    </row>
    <row r="607" spans="5:5" ht="20.100000000000001" hidden="1" customHeight="1">
      <c r="E607" s="1" t="s">
        <v>1934</v>
      </c>
    </row>
    <row r="608" spans="5:5" ht="20.100000000000001" hidden="1" customHeight="1">
      <c r="E608" s="1" t="s">
        <v>1935</v>
      </c>
    </row>
    <row r="609" spans="5:5" ht="20.100000000000001" hidden="1" customHeight="1">
      <c r="E609" s="1" t="s">
        <v>1936</v>
      </c>
    </row>
    <row r="610" spans="5:5" ht="20.100000000000001" hidden="1" customHeight="1">
      <c r="E610" s="1" t="s">
        <v>1937</v>
      </c>
    </row>
    <row r="611" spans="5:5" ht="20.100000000000001" hidden="1" customHeight="1">
      <c r="E611" s="1" t="s">
        <v>1938</v>
      </c>
    </row>
    <row r="612" spans="5:5" ht="20.100000000000001" hidden="1" customHeight="1">
      <c r="E612" s="1" t="s">
        <v>1939</v>
      </c>
    </row>
    <row r="613" spans="5:5" ht="20.100000000000001" hidden="1" customHeight="1">
      <c r="E613" s="1" t="s">
        <v>1940</v>
      </c>
    </row>
    <row r="614" spans="5:5" ht="20.100000000000001" hidden="1" customHeight="1">
      <c r="E614" s="1" t="s">
        <v>1941</v>
      </c>
    </row>
    <row r="615" spans="5:5" ht="20.100000000000001" hidden="1" customHeight="1">
      <c r="E615" s="1" t="s">
        <v>1942</v>
      </c>
    </row>
    <row r="616" spans="5:5" ht="20.100000000000001" hidden="1" customHeight="1">
      <c r="E616" s="1" t="s">
        <v>1943</v>
      </c>
    </row>
    <row r="617" spans="5:5" ht="20.100000000000001" hidden="1" customHeight="1">
      <c r="E617" s="1" t="s">
        <v>1944</v>
      </c>
    </row>
    <row r="618" spans="5:5" ht="20.100000000000001" hidden="1" customHeight="1">
      <c r="E618" s="1" t="s">
        <v>1945</v>
      </c>
    </row>
    <row r="619" spans="5:5" ht="20.100000000000001" hidden="1" customHeight="1">
      <c r="E619" s="1" t="s">
        <v>1946</v>
      </c>
    </row>
    <row r="620" spans="5:5" ht="20.100000000000001" hidden="1" customHeight="1">
      <c r="E620" s="1" t="s">
        <v>1947</v>
      </c>
    </row>
    <row r="621" spans="5:5" ht="20.100000000000001" hidden="1" customHeight="1">
      <c r="E621" s="1" t="s">
        <v>1035</v>
      </c>
    </row>
    <row r="622" spans="5:5" ht="20.100000000000001" hidden="1" customHeight="1">
      <c r="E622" s="1" t="s">
        <v>1036</v>
      </c>
    </row>
    <row r="623" spans="5:5" ht="20.100000000000001" hidden="1" customHeight="1">
      <c r="E623" s="1" t="s">
        <v>1037</v>
      </c>
    </row>
    <row r="624" spans="5:5" ht="20.100000000000001" hidden="1" customHeight="1">
      <c r="E624" s="1" t="s">
        <v>1038</v>
      </c>
    </row>
    <row r="625" spans="5:5" ht="20.100000000000001" hidden="1" customHeight="1">
      <c r="E625" s="1" t="s">
        <v>1039</v>
      </c>
    </row>
    <row r="626" spans="5:5" ht="20.100000000000001" hidden="1" customHeight="1">
      <c r="E626" s="1" t="s">
        <v>1040</v>
      </c>
    </row>
    <row r="627" spans="5:5" ht="20.100000000000001" hidden="1" customHeight="1">
      <c r="E627" s="1" t="s">
        <v>1041</v>
      </c>
    </row>
    <row r="628" spans="5:5" ht="20.100000000000001" hidden="1" customHeight="1">
      <c r="E628" s="1" t="s">
        <v>2233</v>
      </c>
    </row>
    <row r="629" spans="5:5" ht="20.100000000000001" hidden="1" customHeight="1">
      <c r="E629" s="1" t="s">
        <v>2234</v>
      </c>
    </row>
    <row r="630" spans="5:5" ht="20.100000000000001" hidden="1" customHeight="1">
      <c r="E630" s="1" t="s">
        <v>2235</v>
      </c>
    </row>
    <row r="631" spans="5:5" ht="20.100000000000001" hidden="1" customHeight="1">
      <c r="E631" s="1" t="s">
        <v>2236</v>
      </c>
    </row>
    <row r="632" spans="5:5" ht="20.100000000000001" hidden="1" customHeight="1">
      <c r="E632" s="1" t="s">
        <v>2237</v>
      </c>
    </row>
    <row r="633" spans="5:5" ht="20.100000000000001" hidden="1" customHeight="1">
      <c r="E633" s="1" t="s">
        <v>2238</v>
      </c>
    </row>
    <row r="634" spans="5:5" ht="20.100000000000001" hidden="1" customHeight="1">
      <c r="E634" s="1" t="s">
        <v>2239</v>
      </c>
    </row>
    <row r="635" spans="5:5" ht="20.100000000000001" hidden="1" customHeight="1">
      <c r="E635" s="1" t="s">
        <v>2240</v>
      </c>
    </row>
    <row r="636" spans="5:5" ht="20.100000000000001" hidden="1" customHeight="1">
      <c r="E636" s="1" t="s">
        <v>2241</v>
      </c>
    </row>
    <row r="637" spans="5:5" ht="20.100000000000001" hidden="1" customHeight="1">
      <c r="E637" s="1" t="s">
        <v>2242</v>
      </c>
    </row>
    <row r="638" spans="5:5" ht="20.100000000000001" hidden="1" customHeight="1">
      <c r="E638" s="1" t="s">
        <v>2243</v>
      </c>
    </row>
    <row r="639" spans="5:5" ht="20.100000000000001" hidden="1" customHeight="1">
      <c r="E639" s="1" t="s">
        <v>2244</v>
      </c>
    </row>
    <row r="640" spans="5:5" ht="20.100000000000001" hidden="1" customHeight="1">
      <c r="E640" s="1" t="s">
        <v>2245</v>
      </c>
    </row>
    <row r="641" spans="5:5" ht="20.100000000000001" hidden="1" customHeight="1">
      <c r="E641" s="1" t="s">
        <v>2246</v>
      </c>
    </row>
    <row r="642" spans="5:5" ht="20.100000000000001" hidden="1" customHeight="1">
      <c r="E642" s="1" t="s">
        <v>2247</v>
      </c>
    </row>
    <row r="643" spans="5:5" ht="20.100000000000001" hidden="1" customHeight="1">
      <c r="E643" s="1" t="s">
        <v>2248</v>
      </c>
    </row>
    <row r="644" spans="5:5" ht="20.100000000000001" hidden="1" customHeight="1">
      <c r="E644" s="1" t="s">
        <v>2249</v>
      </c>
    </row>
    <row r="645" spans="5:5" ht="20.100000000000001" hidden="1" customHeight="1">
      <c r="E645" s="1" t="s">
        <v>2250</v>
      </c>
    </row>
    <row r="646" spans="5:5" ht="20.100000000000001" hidden="1" customHeight="1">
      <c r="E646" s="1" t="s">
        <v>2251</v>
      </c>
    </row>
    <row r="647" spans="5:5" ht="20.100000000000001" hidden="1" customHeight="1">
      <c r="E647" s="1" t="s">
        <v>2252</v>
      </c>
    </row>
    <row r="648" spans="5:5" ht="20.100000000000001" hidden="1" customHeight="1">
      <c r="E648" s="1" t="s">
        <v>146</v>
      </c>
    </row>
    <row r="649" spans="5:5" ht="20.100000000000001" hidden="1" customHeight="1">
      <c r="E649" s="1" t="s">
        <v>147</v>
      </c>
    </row>
    <row r="650" spans="5:5" ht="20.100000000000001" hidden="1" customHeight="1">
      <c r="E650" s="1" t="s">
        <v>148</v>
      </c>
    </row>
    <row r="651" spans="5:5" ht="20.100000000000001" hidden="1" customHeight="1">
      <c r="E651" s="1" t="s">
        <v>149</v>
      </c>
    </row>
    <row r="652" spans="5:5" ht="20.100000000000001" hidden="1" customHeight="1">
      <c r="E652" s="10" t="s">
        <v>268</v>
      </c>
    </row>
    <row r="653" spans="5:5" ht="20.100000000000001" hidden="1" customHeight="1">
      <c r="E653" s="1" t="s">
        <v>150</v>
      </c>
    </row>
    <row r="654" spans="5:5" ht="20.100000000000001" hidden="1" customHeight="1">
      <c r="E654" s="1" t="s">
        <v>151</v>
      </c>
    </row>
    <row r="655" spans="5:5" ht="20.100000000000001" hidden="1" customHeight="1">
      <c r="E655" s="1" t="s">
        <v>152</v>
      </c>
    </row>
    <row r="656" spans="5:5" ht="20.100000000000001" hidden="1" customHeight="1">
      <c r="E656" s="1" t="s">
        <v>153</v>
      </c>
    </row>
    <row r="657" spans="5:5" ht="20.100000000000001" hidden="1" customHeight="1">
      <c r="E657" s="1" t="s">
        <v>154</v>
      </c>
    </row>
    <row r="658" spans="5:5" ht="20.100000000000001" hidden="1" customHeight="1">
      <c r="E658" s="1" t="s">
        <v>155</v>
      </c>
    </row>
    <row r="659" spans="5:5" ht="20.100000000000001" hidden="1" customHeight="1">
      <c r="E659" s="1" t="s">
        <v>156</v>
      </c>
    </row>
    <row r="660" spans="5:5" ht="20.100000000000001" hidden="1" customHeight="1">
      <c r="E660" s="1" t="s">
        <v>157</v>
      </c>
    </row>
    <row r="661" spans="5:5" ht="20.100000000000001" hidden="1" customHeight="1">
      <c r="E661" s="1" t="s">
        <v>158</v>
      </c>
    </row>
    <row r="662" spans="5:5" ht="20.100000000000001" hidden="1" customHeight="1">
      <c r="E662" s="1" t="s">
        <v>159</v>
      </c>
    </row>
    <row r="663" spans="5:5" ht="20.100000000000001" hidden="1" customHeight="1">
      <c r="E663" s="1" t="s">
        <v>160</v>
      </c>
    </row>
    <row r="664" spans="5:5" ht="20.100000000000001" hidden="1" customHeight="1">
      <c r="E664" s="1" t="s">
        <v>161</v>
      </c>
    </row>
    <row r="665" spans="5:5" ht="20.100000000000001" hidden="1" customHeight="1">
      <c r="E665" s="1" t="s">
        <v>162</v>
      </c>
    </row>
    <row r="666" spans="5:5" ht="20.100000000000001" hidden="1" customHeight="1">
      <c r="E666" s="1" t="s">
        <v>163</v>
      </c>
    </row>
    <row r="667" spans="5:5" ht="20.100000000000001" hidden="1" customHeight="1">
      <c r="E667" s="1" t="s">
        <v>164</v>
      </c>
    </row>
    <row r="668" spans="5:5" ht="20.100000000000001" hidden="1" customHeight="1">
      <c r="E668" s="1" t="s">
        <v>165</v>
      </c>
    </row>
    <row r="669" spans="5:5" ht="20.100000000000001" hidden="1" customHeight="1">
      <c r="E669" s="1" t="s">
        <v>166</v>
      </c>
    </row>
    <row r="670" spans="5:5" ht="20.100000000000001" hidden="1" customHeight="1">
      <c r="E670" s="1" t="s">
        <v>167</v>
      </c>
    </row>
    <row r="671" spans="5:5" ht="20.100000000000001" hidden="1" customHeight="1">
      <c r="E671" s="1" t="s">
        <v>168</v>
      </c>
    </row>
    <row r="672" spans="5:5" ht="20.100000000000001" hidden="1" customHeight="1">
      <c r="E672" s="1" t="s">
        <v>169</v>
      </c>
    </row>
    <row r="673" spans="5:5" ht="20.100000000000001" hidden="1" customHeight="1">
      <c r="E673" s="1" t="s">
        <v>170</v>
      </c>
    </row>
    <row r="674" spans="5:5" ht="20.100000000000001" hidden="1" customHeight="1">
      <c r="E674" s="1" t="s">
        <v>171</v>
      </c>
    </row>
    <row r="675" spans="5:5" ht="20.100000000000001" hidden="1" customHeight="1">
      <c r="E675" s="1" t="s">
        <v>172</v>
      </c>
    </row>
    <row r="676" spans="5:5" ht="20.100000000000001" hidden="1" customHeight="1">
      <c r="E676" s="1" t="s">
        <v>173</v>
      </c>
    </row>
    <row r="677" spans="5:5" ht="20.100000000000001" hidden="1" customHeight="1">
      <c r="E677" s="1" t="s">
        <v>174</v>
      </c>
    </row>
    <row r="678" spans="5:5" ht="20.100000000000001" hidden="1" customHeight="1">
      <c r="E678" s="1" t="s">
        <v>175</v>
      </c>
    </row>
    <row r="679" spans="5:5" ht="20.100000000000001" hidden="1" customHeight="1">
      <c r="E679" s="1" t="s">
        <v>176</v>
      </c>
    </row>
    <row r="680" spans="5:5" ht="20.100000000000001" hidden="1" customHeight="1">
      <c r="E680" s="1" t="s">
        <v>177</v>
      </c>
    </row>
    <row r="681" spans="5:5" ht="20.100000000000001" hidden="1" customHeight="1">
      <c r="E681" s="1" t="s">
        <v>178</v>
      </c>
    </row>
    <row r="682" spans="5:5" ht="20.100000000000001" hidden="1" customHeight="1">
      <c r="E682" s="1" t="s">
        <v>179</v>
      </c>
    </row>
    <row r="683" spans="5:5" ht="20.100000000000001" hidden="1" customHeight="1">
      <c r="E683" s="1" t="s">
        <v>180</v>
      </c>
    </row>
    <row r="684" spans="5:5" ht="20.100000000000001" hidden="1" customHeight="1">
      <c r="E684" s="1" t="s">
        <v>181</v>
      </c>
    </row>
    <row r="685" spans="5:5" ht="20.100000000000001" hidden="1" customHeight="1">
      <c r="E685" s="1" t="s">
        <v>182</v>
      </c>
    </row>
    <row r="686" spans="5:5" ht="20.100000000000001" hidden="1" customHeight="1">
      <c r="E686" s="1" t="s">
        <v>183</v>
      </c>
    </row>
    <row r="687" spans="5:5" ht="20.100000000000001" hidden="1" customHeight="1">
      <c r="E687" s="1" t="s">
        <v>184</v>
      </c>
    </row>
    <row r="688" spans="5:5" ht="20.100000000000001" hidden="1" customHeight="1">
      <c r="E688" s="1" t="s">
        <v>185</v>
      </c>
    </row>
    <row r="689" spans="5:5" ht="20.100000000000001" hidden="1" customHeight="1">
      <c r="E689" s="1" t="s">
        <v>186</v>
      </c>
    </row>
    <row r="690" spans="5:5" ht="20.100000000000001" hidden="1" customHeight="1">
      <c r="E690" s="1" t="s">
        <v>187</v>
      </c>
    </row>
    <row r="691" spans="5:5" ht="20.100000000000001" hidden="1" customHeight="1">
      <c r="E691" s="1" t="s">
        <v>188</v>
      </c>
    </row>
    <row r="692" spans="5:5" ht="20.100000000000001" hidden="1" customHeight="1">
      <c r="E692" s="1" t="s">
        <v>189</v>
      </c>
    </row>
    <row r="693" spans="5:5" ht="20.100000000000001" hidden="1" customHeight="1">
      <c r="E693" s="1" t="s">
        <v>190</v>
      </c>
    </row>
    <row r="694" spans="5:5" ht="20.100000000000001" hidden="1" customHeight="1">
      <c r="E694" s="1" t="s">
        <v>191</v>
      </c>
    </row>
    <row r="695" spans="5:5" ht="20.100000000000001" hidden="1" customHeight="1">
      <c r="E695" s="1" t="s">
        <v>192</v>
      </c>
    </row>
    <row r="696" spans="5:5" ht="20.100000000000001" hidden="1" customHeight="1">
      <c r="E696" s="1" t="s">
        <v>1125</v>
      </c>
    </row>
    <row r="697" spans="5:5" ht="20.100000000000001" hidden="1" customHeight="1">
      <c r="E697" s="1" t="s">
        <v>1126</v>
      </c>
    </row>
    <row r="698" spans="5:5" ht="20.100000000000001" hidden="1" customHeight="1">
      <c r="E698" s="1" t="s">
        <v>1127</v>
      </c>
    </row>
    <row r="699" spans="5:5" ht="20.100000000000001" hidden="1" customHeight="1">
      <c r="E699" s="1" t="s">
        <v>1128</v>
      </c>
    </row>
    <row r="700" spans="5:5" ht="20.100000000000001" hidden="1" customHeight="1">
      <c r="E700" s="1" t="s">
        <v>1129</v>
      </c>
    </row>
    <row r="701" spans="5:5" ht="20.100000000000001" hidden="1" customHeight="1">
      <c r="E701" s="1" t="s">
        <v>1130</v>
      </c>
    </row>
    <row r="702" spans="5:5" ht="20.100000000000001" hidden="1" customHeight="1">
      <c r="E702" s="1" t="s">
        <v>1131</v>
      </c>
    </row>
    <row r="703" spans="5:5" ht="20.100000000000001" hidden="1" customHeight="1">
      <c r="E703" s="1" t="s">
        <v>1132</v>
      </c>
    </row>
    <row r="704" spans="5:5" ht="20.100000000000001" hidden="1" customHeight="1">
      <c r="E704" s="1" t="s">
        <v>1133</v>
      </c>
    </row>
    <row r="705" spans="5:5" ht="20.100000000000001" hidden="1" customHeight="1">
      <c r="E705" s="1" t="s">
        <v>1134</v>
      </c>
    </row>
    <row r="706" spans="5:5" ht="20.100000000000001" hidden="1" customHeight="1">
      <c r="E706" s="1" t="s">
        <v>1135</v>
      </c>
    </row>
    <row r="707" spans="5:5" ht="20.100000000000001" hidden="1" customHeight="1">
      <c r="E707" s="1" t="s">
        <v>2039</v>
      </c>
    </row>
    <row r="708" spans="5:5" ht="20.100000000000001" hidden="1" customHeight="1">
      <c r="E708" s="1" t="s">
        <v>2040</v>
      </c>
    </row>
    <row r="709" spans="5:5" ht="20.100000000000001" hidden="1" customHeight="1">
      <c r="E709" s="1" t="s">
        <v>2041</v>
      </c>
    </row>
    <row r="710" spans="5:5" ht="20.100000000000001" hidden="1" customHeight="1">
      <c r="E710" s="1" t="s">
        <v>2042</v>
      </c>
    </row>
    <row r="711" spans="5:5" ht="20.100000000000001" hidden="1" customHeight="1">
      <c r="E711" s="1" t="s">
        <v>2043</v>
      </c>
    </row>
    <row r="712" spans="5:5" ht="20.100000000000001" hidden="1" customHeight="1">
      <c r="E712" s="1" t="s">
        <v>2044</v>
      </c>
    </row>
    <row r="713" spans="5:5" ht="20.100000000000001" hidden="1" customHeight="1">
      <c r="E713" s="1" t="s">
        <v>2045</v>
      </c>
    </row>
    <row r="714" spans="5:5" ht="20.100000000000001" hidden="1" customHeight="1">
      <c r="E714" s="1" t="s">
        <v>2046</v>
      </c>
    </row>
    <row r="715" spans="5:5" ht="20.100000000000001" hidden="1" customHeight="1">
      <c r="E715" s="1" t="s">
        <v>2047</v>
      </c>
    </row>
    <row r="716" spans="5:5" ht="20.100000000000001" hidden="1" customHeight="1">
      <c r="E716" s="1" t="s">
        <v>2048</v>
      </c>
    </row>
    <row r="717" spans="5:5" ht="20.100000000000001" hidden="1" customHeight="1">
      <c r="E717" s="1" t="s">
        <v>2049</v>
      </c>
    </row>
    <row r="718" spans="5:5" ht="20.100000000000001" hidden="1" customHeight="1">
      <c r="E718" s="1" t="s">
        <v>2050</v>
      </c>
    </row>
    <row r="719" spans="5:5" ht="20.100000000000001" hidden="1" customHeight="1">
      <c r="E719" s="1" t="s">
        <v>2051</v>
      </c>
    </row>
    <row r="720" spans="5:5" ht="20.100000000000001" hidden="1" customHeight="1">
      <c r="E720" s="1" t="s">
        <v>2052</v>
      </c>
    </row>
    <row r="721" spans="5:5" ht="20.100000000000001" hidden="1" customHeight="1">
      <c r="E721" s="1" t="s">
        <v>2053</v>
      </c>
    </row>
    <row r="722" spans="5:5" ht="20.100000000000001" hidden="1" customHeight="1">
      <c r="E722" s="1" t="s">
        <v>2054</v>
      </c>
    </row>
    <row r="723" spans="5:5" ht="20.100000000000001" hidden="1" customHeight="1">
      <c r="E723" s="1" t="s">
        <v>2055</v>
      </c>
    </row>
    <row r="724" spans="5:5" ht="20.100000000000001" hidden="1" customHeight="1">
      <c r="E724" s="1" t="s">
        <v>2056</v>
      </c>
    </row>
    <row r="725" spans="5:5" ht="20.100000000000001" hidden="1" customHeight="1">
      <c r="E725" s="1" t="s">
        <v>2057</v>
      </c>
    </row>
    <row r="726" spans="5:5" ht="20.100000000000001" hidden="1" customHeight="1">
      <c r="E726" s="1" t="s">
        <v>2058</v>
      </c>
    </row>
    <row r="727" spans="5:5" ht="20.100000000000001" hidden="1" customHeight="1">
      <c r="E727" s="1" t="s">
        <v>2059</v>
      </c>
    </row>
    <row r="728" spans="5:5" ht="20.100000000000001" hidden="1" customHeight="1">
      <c r="E728" s="1" t="s">
        <v>2060</v>
      </c>
    </row>
    <row r="729" spans="5:5" ht="20.100000000000001" hidden="1" customHeight="1">
      <c r="E729" s="1" t="s">
        <v>849</v>
      </c>
    </row>
    <row r="730" spans="5:5" ht="20.100000000000001" hidden="1" customHeight="1">
      <c r="E730" s="1" t="s">
        <v>850</v>
      </c>
    </row>
    <row r="731" spans="5:5" ht="20.100000000000001" hidden="1" customHeight="1">
      <c r="E731" s="1" t="s">
        <v>851</v>
      </c>
    </row>
    <row r="732" spans="5:5" ht="20.100000000000001" hidden="1" customHeight="1">
      <c r="E732" s="1" t="s">
        <v>852</v>
      </c>
    </row>
    <row r="733" spans="5:5" ht="20.100000000000001" hidden="1" customHeight="1">
      <c r="E733" s="1" t="s">
        <v>853</v>
      </c>
    </row>
    <row r="734" spans="5:5" ht="20.100000000000001" hidden="1" customHeight="1">
      <c r="E734" s="1" t="s">
        <v>854</v>
      </c>
    </row>
    <row r="735" spans="5:5" ht="20.100000000000001" hidden="1" customHeight="1">
      <c r="E735" s="1" t="s">
        <v>855</v>
      </c>
    </row>
    <row r="736" spans="5:5" ht="20.100000000000001" hidden="1" customHeight="1">
      <c r="E736" s="1" t="s">
        <v>856</v>
      </c>
    </row>
    <row r="737" spans="5:5" ht="20.100000000000001" hidden="1" customHeight="1">
      <c r="E737" s="1" t="s">
        <v>857</v>
      </c>
    </row>
    <row r="738" spans="5:5" ht="20.100000000000001" hidden="1" customHeight="1">
      <c r="E738" s="1" t="s">
        <v>858</v>
      </c>
    </row>
    <row r="739" spans="5:5" ht="20.100000000000001" hidden="1" customHeight="1">
      <c r="E739" s="1" t="s">
        <v>859</v>
      </c>
    </row>
    <row r="740" spans="5:5" ht="20.100000000000001" hidden="1" customHeight="1">
      <c r="E740" s="1" t="s">
        <v>860</v>
      </c>
    </row>
    <row r="741" spans="5:5" ht="20.100000000000001" hidden="1" customHeight="1">
      <c r="E741" s="1" t="s">
        <v>861</v>
      </c>
    </row>
    <row r="742" spans="5:5" ht="20.100000000000001" hidden="1" customHeight="1">
      <c r="E742" s="1" t="s">
        <v>862</v>
      </c>
    </row>
    <row r="743" spans="5:5" ht="20.100000000000001" hidden="1" customHeight="1">
      <c r="E743" s="1" t="s">
        <v>863</v>
      </c>
    </row>
    <row r="744" spans="5:5" ht="20.100000000000001" hidden="1" customHeight="1">
      <c r="E744" s="1" t="s">
        <v>864</v>
      </c>
    </row>
    <row r="745" spans="5:5" ht="20.100000000000001" hidden="1" customHeight="1">
      <c r="E745" s="1" t="s">
        <v>865</v>
      </c>
    </row>
    <row r="746" spans="5:5" ht="20.100000000000001" hidden="1" customHeight="1">
      <c r="E746" s="1" t="s">
        <v>866</v>
      </c>
    </row>
    <row r="747" spans="5:5" ht="20.100000000000001" hidden="1" customHeight="1">
      <c r="E747" s="1" t="s">
        <v>867</v>
      </c>
    </row>
    <row r="748" spans="5:5" ht="20.100000000000001" hidden="1" customHeight="1">
      <c r="E748" s="1" t="s">
        <v>868</v>
      </c>
    </row>
    <row r="749" spans="5:5" ht="20.100000000000001" hidden="1" customHeight="1">
      <c r="E749" s="1" t="s">
        <v>1774</v>
      </c>
    </row>
    <row r="750" spans="5:5" ht="20.100000000000001" hidden="1" customHeight="1">
      <c r="E750" s="1" t="s">
        <v>1775</v>
      </c>
    </row>
    <row r="751" spans="5:5" ht="20.100000000000001" hidden="1" customHeight="1">
      <c r="E751" s="1" t="s">
        <v>1776</v>
      </c>
    </row>
    <row r="752" spans="5:5" ht="20.100000000000001" hidden="1" customHeight="1">
      <c r="E752" s="1" t="s">
        <v>1777</v>
      </c>
    </row>
    <row r="753" spans="5:5" ht="20.100000000000001" hidden="1" customHeight="1">
      <c r="E753" s="1" t="s">
        <v>1778</v>
      </c>
    </row>
    <row r="754" spans="5:5" ht="20.100000000000001" hidden="1" customHeight="1">
      <c r="E754" s="1" t="s">
        <v>1779</v>
      </c>
    </row>
    <row r="755" spans="5:5" ht="20.100000000000001" hidden="1" customHeight="1">
      <c r="E755" s="1" t="s">
        <v>1780</v>
      </c>
    </row>
    <row r="756" spans="5:5" ht="20.100000000000001" hidden="1" customHeight="1">
      <c r="E756" s="1" t="s">
        <v>1781</v>
      </c>
    </row>
    <row r="757" spans="5:5" ht="20.100000000000001" hidden="1" customHeight="1">
      <c r="E757" s="1" t="s">
        <v>1782</v>
      </c>
    </row>
    <row r="758" spans="5:5" ht="20.100000000000001" hidden="1" customHeight="1">
      <c r="E758" s="1" t="s">
        <v>1783</v>
      </c>
    </row>
    <row r="759" spans="5:5" ht="20.100000000000001" hidden="1" customHeight="1">
      <c r="E759" s="1" t="s">
        <v>1784</v>
      </c>
    </row>
    <row r="760" spans="5:5" ht="20.100000000000001" hidden="1" customHeight="1">
      <c r="E760" s="1" t="s">
        <v>1785</v>
      </c>
    </row>
    <row r="761" spans="5:5" ht="20.100000000000001" hidden="1" customHeight="1">
      <c r="E761" s="1" t="s">
        <v>565</v>
      </c>
    </row>
    <row r="762" spans="5:5" ht="20.100000000000001" hidden="1" customHeight="1">
      <c r="E762" s="1" t="s">
        <v>566</v>
      </c>
    </row>
    <row r="763" spans="5:5" ht="20.100000000000001" hidden="1" customHeight="1">
      <c r="E763" s="1" t="s">
        <v>567</v>
      </c>
    </row>
    <row r="764" spans="5:5" ht="20.100000000000001" hidden="1" customHeight="1">
      <c r="E764" s="1" t="s">
        <v>568</v>
      </c>
    </row>
    <row r="765" spans="5:5" ht="20.100000000000001" hidden="1" customHeight="1">
      <c r="E765" s="1" t="s">
        <v>569</v>
      </c>
    </row>
    <row r="766" spans="5:5" ht="20.100000000000001" hidden="1" customHeight="1">
      <c r="E766" s="1" t="s">
        <v>570</v>
      </c>
    </row>
    <row r="767" spans="5:5" ht="20.100000000000001" hidden="1" customHeight="1">
      <c r="E767" s="1" t="s">
        <v>571</v>
      </c>
    </row>
    <row r="768" spans="5:5" ht="20.100000000000001" hidden="1" customHeight="1">
      <c r="E768" s="1" t="s">
        <v>572</v>
      </c>
    </row>
    <row r="769" spans="5:5" ht="20.100000000000001" hidden="1" customHeight="1">
      <c r="E769" s="1" t="s">
        <v>573</v>
      </c>
    </row>
    <row r="770" spans="5:5" ht="20.100000000000001" hidden="1" customHeight="1">
      <c r="E770" s="1" t="s">
        <v>574</v>
      </c>
    </row>
    <row r="771" spans="5:5" ht="20.100000000000001" hidden="1" customHeight="1">
      <c r="E771" s="1" t="s">
        <v>575</v>
      </c>
    </row>
    <row r="772" spans="5:5" ht="20.100000000000001" hidden="1" customHeight="1">
      <c r="E772" s="1" t="s">
        <v>576</v>
      </c>
    </row>
    <row r="773" spans="5:5" ht="20.100000000000001" hidden="1" customHeight="1">
      <c r="E773" s="1" t="s">
        <v>577</v>
      </c>
    </row>
    <row r="774" spans="5:5" ht="20.100000000000001" hidden="1" customHeight="1">
      <c r="E774" s="1" t="s">
        <v>578</v>
      </c>
    </row>
    <row r="775" spans="5:5" ht="20.100000000000001" hidden="1" customHeight="1">
      <c r="E775" s="1" t="s">
        <v>579</v>
      </c>
    </row>
    <row r="776" spans="5:5" ht="20.100000000000001" hidden="1" customHeight="1">
      <c r="E776" s="1" t="s">
        <v>580</v>
      </c>
    </row>
    <row r="777" spans="5:5" ht="20.100000000000001" hidden="1" customHeight="1">
      <c r="E777" s="1" t="s">
        <v>581</v>
      </c>
    </row>
    <row r="778" spans="5:5" ht="20.100000000000001" hidden="1" customHeight="1">
      <c r="E778" s="1" t="s">
        <v>582</v>
      </c>
    </row>
    <row r="779" spans="5:5" ht="20.100000000000001" hidden="1" customHeight="1">
      <c r="E779" s="1" t="s">
        <v>1508</v>
      </c>
    </row>
    <row r="780" spans="5:5" ht="20.100000000000001" hidden="1" customHeight="1">
      <c r="E780" s="1" t="s">
        <v>1509</v>
      </c>
    </row>
    <row r="781" spans="5:5" ht="20.100000000000001" hidden="1" customHeight="1">
      <c r="E781" s="1" t="s">
        <v>1510</v>
      </c>
    </row>
    <row r="782" spans="5:5" ht="20.100000000000001" hidden="1" customHeight="1">
      <c r="E782" s="1" t="s">
        <v>1511</v>
      </c>
    </row>
    <row r="783" spans="5:5" ht="20.100000000000001" hidden="1" customHeight="1">
      <c r="E783" s="1" t="s">
        <v>1512</v>
      </c>
    </row>
    <row r="784" spans="5:5" ht="20.100000000000001" hidden="1" customHeight="1">
      <c r="E784" s="1" t="s">
        <v>1513</v>
      </c>
    </row>
    <row r="785" spans="5:5" ht="20.100000000000001" hidden="1" customHeight="1">
      <c r="E785" s="1" t="s">
        <v>1514</v>
      </c>
    </row>
    <row r="786" spans="5:5" ht="20.100000000000001" hidden="1" customHeight="1">
      <c r="E786" s="1" t="s">
        <v>1515</v>
      </c>
    </row>
    <row r="787" spans="5:5" ht="20.100000000000001" hidden="1" customHeight="1">
      <c r="E787" s="1" t="s">
        <v>1516</v>
      </c>
    </row>
    <row r="788" spans="5:5" ht="20.100000000000001" hidden="1" customHeight="1">
      <c r="E788" s="1" t="s">
        <v>1517</v>
      </c>
    </row>
    <row r="789" spans="5:5" ht="20.100000000000001" hidden="1" customHeight="1">
      <c r="E789" s="1" t="s">
        <v>1518</v>
      </c>
    </row>
    <row r="790" spans="5:5" ht="20.100000000000001" hidden="1" customHeight="1">
      <c r="E790" s="1" t="s">
        <v>1519</v>
      </c>
    </row>
    <row r="791" spans="5:5" ht="20.100000000000001" hidden="1" customHeight="1">
      <c r="E791" s="1" t="s">
        <v>1520</v>
      </c>
    </row>
    <row r="792" spans="5:5" ht="20.100000000000001" hidden="1" customHeight="1">
      <c r="E792" s="1" t="s">
        <v>1521</v>
      </c>
    </row>
    <row r="793" spans="5:5" ht="20.100000000000001" hidden="1" customHeight="1">
      <c r="E793" s="1" t="s">
        <v>1522</v>
      </c>
    </row>
    <row r="794" spans="5:5" ht="20.100000000000001" hidden="1" customHeight="1">
      <c r="E794" s="1" t="s">
        <v>1523</v>
      </c>
    </row>
    <row r="795" spans="5:5" ht="20.100000000000001" hidden="1" customHeight="1">
      <c r="E795" s="1" t="s">
        <v>1524</v>
      </c>
    </row>
    <row r="796" spans="5:5" ht="20.100000000000001" hidden="1" customHeight="1">
      <c r="E796" s="1" t="s">
        <v>1525</v>
      </c>
    </row>
    <row r="797" spans="5:5" ht="20.100000000000001" hidden="1" customHeight="1">
      <c r="E797" s="1" t="s">
        <v>1526</v>
      </c>
    </row>
    <row r="798" spans="5:5" ht="20.100000000000001" hidden="1" customHeight="1">
      <c r="E798" s="1" t="s">
        <v>1527</v>
      </c>
    </row>
    <row r="799" spans="5:5" ht="20.100000000000001" hidden="1" customHeight="1">
      <c r="E799" s="1" t="s">
        <v>1528</v>
      </c>
    </row>
    <row r="800" spans="5:5" ht="20.100000000000001" hidden="1" customHeight="1">
      <c r="E800" s="1" t="s">
        <v>1529</v>
      </c>
    </row>
    <row r="801" spans="5:5" ht="20.100000000000001" hidden="1" customHeight="1">
      <c r="E801" s="1" t="s">
        <v>1530</v>
      </c>
    </row>
    <row r="802" spans="5:5" ht="20.100000000000001" hidden="1" customHeight="1">
      <c r="E802" s="1" t="s">
        <v>1531</v>
      </c>
    </row>
    <row r="803" spans="5:5" ht="20.100000000000001" hidden="1" customHeight="1">
      <c r="E803" s="1" t="s">
        <v>1532</v>
      </c>
    </row>
    <row r="804" spans="5:5" ht="20.100000000000001" hidden="1" customHeight="1">
      <c r="E804" s="1" t="s">
        <v>1533</v>
      </c>
    </row>
    <row r="805" spans="5:5" ht="20.100000000000001" hidden="1" customHeight="1">
      <c r="E805" s="1" t="s">
        <v>1534</v>
      </c>
    </row>
    <row r="806" spans="5:5" ht="20.100000000000001" hidden="1" customHeight="1">
      <c r="E806" s="1" t="s">
        <v>1535</v>
      </c>
    </row>
    <row r="807" spans="5:5" ht="20.100000000000001" hidden="1" customHeight="1">
      <c r="E807" s="1" t="s">
        <v>1536</v>
      </c>
    </row>
    <row r="808" spans="5:5" ht="20.100000000000001" hidden="1" customHeight="1">
      <c r="E808" s="1" t="s">
        <v>1537</v>
      </c>
    </row>
    <row r="809" spans="5:5" ht="20.100000000000001" hidden="1" customHeight="1">
      <c r="E809" s="1" t="s">
        <v>1538</v>
      </c>
    </row>
    <row r="810" spans="5:5" ht="20.100000000000001" hidden="1" customHeight="1">
      <c r="E810" s="1" t="s">
        <v>1539</v>
      </c>
    </row>
    <row r="811" spans="5:5" ht="20.100000000000001" hidden="1" customHeight="1">
      <c r="E811" s="1" t="s">
        <v>1540</v>
      </c>
    </row>
    <row r="812" spans="5:5" ht="20.100000000000001" hidden="1" customHeight="1">
      <c r="E812" s="1" t="s">
        <v>1541</v>
      </c>
    </row>
    <row r="813" spans="5:5" ht="20.100000000000001" hidden="1" customHeight="1">
      <c r="E813" s="1" t="s">
        <v>1542</v>
      </c>
    </row>
    <row r="814" spans="5:5" ht="20.100000000000001" hidden="1" customHeight="1">
      <c r="E814" s="1" t="s">
        <v>1543</v>
      </c>
    </row>
    <row r="815" spans="5:5" ht="20.100000000000001" hidden="1" customHeight="1">
      <c r="E815" s="1" t="s">
        <v>1544</v>
      </c>
    </row>
    <row r="816" spans="5:5" ht="20.100000000000001" hidden="1" customHeight="1">
      <c r="E816" s="1" t="s">
        <v>1545</v>
      </c>
    </row>
    <row r="817" spans="5:5" ht="20.100000000000001" hidden="1" customHeight="1">
      <c r="E817" s="1" t="s">
        <v>1546</v>
      </c>
    </row>
    <row r="818" spans="5:5" ht="20.100000000000001" hidden="1" customHeight="1">
      <c r="E818" s="1" t="s">
        <v>1547</v>
      </c>
    </row>
    <row r="819" spans="5:5" ht="20.100000000000001" hidden="1" customHeight="1">
      <c r="E819" s="1" t="s">
        <v>1548</v>
      </c>
    </row>
    <row r="820" spans="5:5" ht="20.100000000000001" hidden="1" customHeight="1">
      <c r="E820" s="10" t="s">
        <v>1195</v>
      </c>
    </row>
    <row r="821" spans="5:5" ht="20.100000000000001" hidden="1" customHeight="1">
      <c r="E821" s="1" t="s">
        <v>1549</v>
      </c>
    </row>
    <row r="822" spans="5:5" ht="20.100000000000001" hidden="1" customHeight="1">
      <c r="E822" s="1" t="s">
        <v>1550</v>
      </c>
    </row>
    <row r="823" spans="5:5" ht="20.100000000000001" hidden="1" customHeight="1">
      <c r="E823" s="1" t="s">
        <v>1551</v>
      </c>
    </row>
    <row r="824" spans="5:5" ht="20.100000000000001" hidden="1" customHeight="1">
      <c r="E824" s="1" t="s">
        <v>1552</v>
      </c>
    </row>
    <row r="825" spans="5:5" ht="20.100000000000001" hidden="1" customHeight="1">
      <c r="E825" s="1" t="s">
        <v>1553</v>
      </c>
    </row>
    <row r="826" spans="5:5" ht="20.100000000000001" hidden="1" customHeight="1">
      <c r="E826" s="1" t="s">
        <v>1554</v>
      </c>
    </row>
    <row r="827" spans="5:5" ht="20.100000000000001" hidden="1" customHeight="1">
      <c r="E827" s="1" t="s">
        <v>1555</v>
      </c>
    </row>
    <row r="828" spans="5:5" ht="20.100000000000001" hidden="1" customHeight="1">
      <c r="E828" s="1" t="s">
        <v>1556</v>
      </c>
    </row>
    <row r="829" spans="5:5" ht="20.100000000000001" hidden="1" customHeight="1">
      <c r="E829" s="1" t="s">
        <v>1557</v>
      </c>
    </row>
    <row r="830" spans="5:5" ht="20.100000000000001" hidden="1" customHeight="1">
      <c r="E830" s="1" t="s">
        <v>1558</v>
      </c>
    </row>
    <row r="831" spans="5:5" ht="20.100000000000001" hidden="1" customHeight="1">
      <c r="E831" s="1" t="s">
        <v>1559</v>
      </c>
    </row>
    <row r="832" spans="5:5" ht="20.100000000000001" hidden="1" customHeight="1">
      <c r="E832" s="1" t="s">
        <v>1560</v>
      </c>
    </row>
    <row r="833" spans="5:5" ht="20.100000000000001" hidden="1" customHeight="1">
      <c r="E833" s="1" t="s">
        <v>1561</v>
      </c>
    </row>
    <row r="834" spans="5:5" ht="20.100000000000001" hidden="1" customHeight="1">
      <c r="E834" s="1" t="s">
        <v>1562</v>
      </c>
    </row>
    <row r="835" spans="5:5" ht="20.100000000000001" hidden="1" customHeight="1">
      <c r="E835" s="1" t="s">
        <v>1563</v>
      </c>
    </row>
    <row r="836" spans="5:5" ht="20.100000000000001" hidden="1" customHeight="1">
      <c r="E836" s="1" t="s">
        <v>1564</v>
      </c>
    </row>
    <row r="837" spans="5:5" ht="20.100000000000001" hidden="1" customHeight="1">
      <c r="E837" s="1" t="s">
        <v>1565</v>
      </c>
    </row>
    <row r="838" spans="5:5" ht="20.100000000000001" hidden="1" customHeight="1">
      <c r="E838" s="1" t="s">
        <v>1566</v>
      </c>
    </row>
    <row r="839" spans="5:5" ht="20.100000000000001" hidden="1" customHeight="1">
      <c r="E839" s="1" t="s">
        <v>1567</v>
      </c>
    </row>
    <row r="840" spans="5:5" ht="20.100000000000001" hidden="1" customHeight="1">
      <c r="E840" s="1" t="s">
        <v>1568</v>
      </c>
    </row>
    <row r="841" spans="5:5" ht="20.100000000000001" hidden="1" customHeight="1">
      <c r="E841" s="1" t="s">
        <v>1569</v>
      </c>
    </row>
    <row r="842" spans="5:5" ht="20.100000000000001" hidden="1" customHeight="1">
      <c r="E842" s="1" t="s">
        <v>1570</v>
      </c>
    </row>
    <row r="843" spans="5:5" ht="20.100000000000001" hidden="1" customHeight="1">
      <c r="E843" s="1" t="s">
        <v>1571</v>
      </c>
    </row>
    <row r="844" spans="5:5" ht="20.100000000000001" hidden="1" customHeight="1">
      <c r="E844" s="1" t="s">
        <v>1572</v>
      </c>
    </row>
    <row r="845" spans="5:5" ht="20.100000000000001" hidden="1" customHeight="1">
      <c r="E845" s="1" t="s">
        <v>1573</v>
      </c>
    </row>
    <row r="846" spans="5:5" ht="20.100000000000001" hidden="1" customHeight="1">
      <c r="E846" s="1" t="s">
        <v>1574</v>
      </c>
    </row>
    <row r="847" spans="5:5" ht="20.100000000000001" hidden="1" customHeight="1">
      <c r="E847" s="1" t="s">
        <v>1575</v>
      </c>
    </row>
    <row r="848" spans="5:5" ht="20.100000000000001" hidden="1" customHeight="1">
      <c r="E848" s="1" t="s">
        <v>1576</v>
      </c>
    </row>
    <row r="849" spans="5:5" ht="20.100000000000001" hidden="1" customHeight="1">
      <c r="E849" s="1" t="s">
        <v>1577</v>
      </c>
    </row>
    <row r="850" spans="5:5" ht="20.100000000000001" hidden="1" customHeight="1">
      <c r="E850" s="1" t="s">
        <v>1578</v>
      </c>
    </row>
    <row r="851" spans="5:5" ht="20.100000000000001" hidden="1" customHeight="1">
      <c r="E851" s="1" t="s">
        <v>1579</v>
      </c>
    </row>
    <row r="852" spans="5:5" ht="20.100000000000001" hidden="1" customHeight="1">
      <c r="E852" s="1" t="s">
        <v>1874</v>
      </c>
    </row>
    <row r="853" spans="5:5" ht="20.100000000000001" hidden="1" customHeight="1">
      <c r="E853" s="1" t="s">
        <v>1875</v>
      </c>
    </row>
    <row r="854" spans="5:5" ht="20.100000000000001" hidden="1" customHeight="1">
      <c r="E854" s="1" t="s">
        <v>1876</v>
      </c>
    </row>
    <row r="855" spans="5:5" ht="20.100000000000001" hidden="1" customHeight="1">
      <c r="E855" s="10" t="s">
        <v>1196</v>
      </c>
    </row>
    <row r="856" spans="5:5" ht="20.100000000000001" hidden="1" customHeight="1">
      <c r="E856" s="1" t="s">
        <v>1877</v>
      </c>
    </row>
    <row r="857" spans="5:5" ht="20.100000000000001" hidden="1" customHeight="1">
      <c r="E857" s="1" t="s">
        <v>1878</v>
      </c>
    </row>
    <row r="858" spans="5:5" ht="20.100000000000001" hidden="1" customHeight="1">
      <c r="E858" s="1" t="s">
        <v>1879</v>
      </c>
    </row>
    <row r="859" spans="5:5" ht="20.100000000000001" hidden="1" customHeight="1">
      <c r="E859" s="1" t="s">
        <v>1880</v>
      </c>
    </row>
    <row r="860" spans="5:5" ht="20.100000000000001" hidden="1" customHeight="1">
      <c r="E860" s="1" t="s">
        <v>1881</v>
      </c>
    </row>
    <row r="861" spans="5:5" ht="20.100000000000001" hidden="1" customHeight="1">
      <c r="E861" s="1" t="s">
        <v>1882</v>
      </c>
    </row>
    <row r="862" spans="5:5" ht="20.100000000000001" hidden="1" customHeight="1">
      <c r="E862" s="1" t="s">
        <v>1883</v>
      </c>
    </row>
    <row r="863" spans="5:5" ht="20.100000000000001" hidden="1" customHeight="1">
      <c r="E863" s="1" t="s">
        <v>1884</v>
      </c>
    </row>
    <row r="864" spans="5:5" ht="20.100000000000001" hidden="1" customHeight="1">
      <c r="E864" s="1" t="s">
        <v>1885</v>
      </c>
    </row>
    <row r="865" spans="5:5" ht="20.100000000000001" hidden="1" customHeight="1">
      <c r="E865" s="1" t="s">
        <v>1886</v>
      </c>
    </row>
    <row r="866" spans="5:5" ht="20.100000000000001" hidden="1" customHeight="1">
      <c r="E866" s="1" t="s">
        <v>1887</v>
      </c>
    </row>
    <row r="867" spans="5:5" ht="20.100000000000001" hidden="1" customHeight="1">
      <c r="E867" s="1" t="s">
        <v>1888</v>
      </c>
    </row>
    <row r="868" spans="5:5" ht="20.100000000000001" hidden="1" customHeight="1">
      <c r="E868" s="1" t="s">
        <v>1889</v>
      </c>
    </row>
    <row r="869" spans="5:5" ht="20.100000000000001" hidden="1" customHeight="1">
      <c r="E869" s="1" t="s">
        <v>1890</v>
      </c>
    </row>
    <row r="870" spans="5:5" ht="20.100000000000001" hidden="1" customHeight="1">
      <c r="E870" s="1" t="s">
        <v>1891</v>
      </c>
    </row>
    <row r="871" spans="5:5" ht="20.100000000000001" hidden="1" customHeight="1">
      <c r="E871" s="1" t="s">
        <v>1892</v>
      </c>
    </row>
    <row r="872" spans="5:5" ht="20.100000000000001" hidden="1" customHeight="1">
      <c r="E872" s="1" t="s">
        <v>1893</v>
      </c>
    </row>
    <row r="873" spans="5:5" ht="20.100000000000001" hidden="1" customHeight="1">
      <c r="E873" s="1" t="s">
        <v>1894</v>
      </c>
    </row>
    <row r="874" spans="5:5" ht="20.100000000000001" hidden="1" customHeight="1">
      <c r="E874" s="1" t="s">
        <v>1895</v>
      </c>
    </row>
    <row r="875" spans="5:5" ht="20.100000000000001" hidden="1" customHeight="1">
      <c r="E875" s="1" t="s">
        <v>1896</v>
      </c>
    </row>
    <row r="876" spans="5:5" ht="20.100000000000001" hidden="1" customHeight="1">
      <c r="E876" s="1" t="s">
        <v>1897</v>
      </c>
    </row>
    <row r="877" spans="5:5" ht="20.100000000000001" hidden="1" customHeight="1">
      <c r="E877" s="1" t="s">
        <v>1898</v>
      </c>
    </row>
    <row r="878" spans="5:5" ht="20.100000000000001" hidden="1" customHeight="1">
      <c r="E878" s="1" t="s">
        <v>1899</v>
      </c>
    </row>
    <row r="879" spans="5:5" ht="20.100000000000001" hidden="1" customHeight="1">
      <c r="E879" s="1" t="s">
        <v>1900</v>
      </c>
    </row>
    <row r="880" spans="5:5" ht="20.100000000000001" hidden="1" customHeight="1">
      <c r="E880" s="1" t="s">
        <v>990</v>
      </c>
    </row>
    <row r="881" spans="5:5" ht="20.100000000000001" hidden="1" customHeight="1">
      <c r="E881" s="1" t="s">
        <v>991</v>
      </c>
    </row>
    <row r="882" spans="5:5" ht="20.100000000000001" hidden="1" customHeight="1">
      <c r="E882" s="1" t="s">
        <v>992</v>
      </c>
    </row>
    <row r="883" spans="5:5" ht="20.100000000000001" hidden="1" customHeight="1">
      <c r="E883" s="1" t="s">
        <v>993</v>
      </c>
    </row>
    <row r="884" spans="5:5" ht="20.100000000000001" hidden="1" customHeight="1">
      <c r="E884" s="1" t="s">
        <v>994</v>
      </c>
    </row>
    <row r="885" spans="5:5" ht="20.100000000000001" hidden="1" customHeight="1">
      <c r="E885" s="1" t="s">
        <v>995</v>
      </c>
    </row>
    <row r="886" spans="5:5" ht="20.100000000000001" hidden="1" customHeight="1">
      <c r="E886" s="1" t="s">
        <v>996</v>
      </c>
    </row>
    <row r="887" spans="5:5" ht="20.100000000000001" hidden="1" customHeight="1">
      <c r="E887" s="1" t="s">
        <v>997</v>
      </c>
    </row>
    <row r="888" spans="5:5" ht="20.100000000000001" hidden="1" customHeight="1">
      <c r="E888" s="1" t="s">
        <v>998</v>
      </c>
    </row>
    <row r="889" spans="5:5" ht="20.100000000000001" hidden="1" customHeight="1">
      <c r="E889" s="1" t="s">
        <v>999</v>
      </c>
    </row>
    <row r="890" spans="5:5" ht="20.100000000000001" hidden="1" customHeight="1">
      <c r="E890" s="1" t="s">
        <v>1000</v>
      </c>
    </row>
    <row r="891" spans="5:5" ht="20.100000000000001" hidden="1" customHeight="1">
      <c r="E891" s="1" t="s">
        <v>1001</v>
      </c>
    </row>
    <row r="892" spans="5:5" ht="20.100000000000001" hidden="1" customHeight="1">
      <c r="E892" s="1" t="s">
        <v>1002</v>
      </c>
    </row>
    <row r="893" spans="5:5" ht="20.100000000000001" hidden="1" customHeight="1">
      <c r="E893" s="1" t="s">
        <v>1003</v>
      </c>
    </row>
    <row r="894" spans="5:5" ht="20.100000000000001" hidden="1" customHeight="1">
      <c r="E894" s="1" t="s">
        <v>1004</v>
      </c>
    </row>
    <row r="895" spans="5:5" ht="20.100000000000001" hidden="1" customHeight="1">
      <c r="E895" s="1" t="s">
        <v>1005</v>
      </c>
    </row>
    <row r="896" spans="5:5" ht="20.100000000000001" hidden="1" customHeight="1">
      <c r="E896" s="1" t="s">
        <v>1006</v>
      </c>
    </row>
    <row r="897" spans="5:5" ht="20.100000000000001" hidden="1" customHeight="1">
      <c r="E897" s="1" t="s">
        <v>1007</v>
      </c>
    </row>
    <row r="898" spans="5:5" ht="20.100000000000001" hidden="1" customHeight="1">
      <c r="E898" s="1" t="s">
        <v>1008</v>
      </c>
    </row>
    <row r="899" spans="5:5" ht="20.100000000000001" hidden="1" customHeight="1">
      <c r="E899" s="1" t="s">
        <v>1009</v>
      </c>
    </row>
    <row r="900" spans="5:5" ht="20.100000000000001" hidden="1" customHeight="1">
      <c r="E900" s="1" t="s">
        <v>1010</v>
      </c>
    </row>
    <row r="901" spans="5:5" ht="20.100000000000001" hidden="1" customHeight="1">
      <c r="E901" s="1" t="s">
        <v>1011</v>
      </c>
    </row>
    <row r="902" spans="5:5" ht="20.100000000000001" hidden="1" customHeight="1">
      <c r="E902" s="1" t="s">
        <v>1012</v>
      </c>
    </row>
    <row r="903" spans="5:5" ht="20.100000000000001" hidden="1" customHeight="1">
      <c r="E903" s="1" t="s">
        <v>1013</v>
      </c>
    </row>
    <row r="904" spans="5:5" ht="20.100000000000001" hidden="1" customHeight="1">
      <c r="E904" s="1" t="s">
        <v>1014</v>
      </c>
    </row>
    <row r="905" spans="5:5" ht="20.100000000000001" hidden="1" customHeight="1">
      <c r="E905" s="1" t="s">
        <v>1015</v>
      </c>
    </row>
    <row r="906" spans="5:5" ht="20.100000000000001" hidden="1" customHeight="1">
      <c r="E906" s="1" t="s">
        <v>2212</v>
      </c>
    </row>
    <row r="907" spans="5:5" ht="20.100000000000001" hidden="1" customHeight="1">
      <c r="E907" s="1" t="s">
        <v>2213</v>
      </c>
    </row>
    <row r="908" spans="5:5" ht="20.100000000000001" hidden="1" customHeight="1">
      <c r="E908" s="1" t="s">
        <v>2214</v>
      </c>
    </row>
    <row r="909" spans="5:5" ht="20.100000000000001" hidden="1" customHeight="1">
      <c r="E909" s="1" t="s">
        <v>2215</v>
      </c>
    </row>
    <row r="910" spans="5:5" ht="20.100000000000001" hidden="1" customHeight="1">
      <c r="E910" s="1" t="s">
        <v>2216</v>
      </c>
    </row>
    <row r="911" spans="5:5" ht="20.100000000000001" hidden="1" customHeight="1">
      <c r="E911" s="1" t="s">
        <v>2217</v>
      </c>
    </row>
    <row r="912" spans="5:5" ht="20.100000000000001" hidden="1" customHeight="1">
      <c r="E912" s="1" t="s">
        <v>2218</v>
      </c>
    </row>
    <row r="913" spans="5:5" ht="20.100000000000001" hidden="1" customHeight="1">
      <c r="E913" s="1" t="s">
        <v>2219</v>
      </c>
    </row>
    <row r="914" spans="5:5" ht="20.100000000000001" hidden="1" customHeight="1">
      <c r="E914" s="1" t="s">
        <v>2220</v>
      </c>
    </row>
    <row r="915" spans="5:5" ht="20.100000000000001" hidden="1" customHeight="1">
      <c r="E915" s="1" t="s">
        <v>2221</v>
      </c>
    </row>
    <row r="916" spans="5:5" ht="20.100000000000001" hidden="1" customHeight="1">
      <c r="E916" s="1" t="s">
        <v>2222</v>
      </c>
    </row>
    <row r="917" spans="5:5" ht="20.100000000000001" hidden="1" customHeight="1">
      <c r="E917" s="1" t="s">
        <v>2223</v>
      </c>
    </row>
    <row r="918" spans="5:5" ht="20.100000000000001" hidden="1" customHeight="1">
      <c r="E918" s="1" t="s">
        <v>2224</v>
      </c>
    </row>
    <row r="919" spans="5:5" ht="20.100000000000001" hidden="1" customHeight="1">
      <c r="E919" s="1" t="s">
        <v>2225</v>
      </c>
    </row>
    <row r="920" spans="5:5" ht="20.100000000000001" hidden="1" customHeight="1">
      <c r="E920" s="1" t="s">
        <v>2226</v>
      </c>
    </row>
    <row r="921" spans="5:5" ht="20.100000000000001" hidden="1" customHeight="1">
      <c r="E921" s="1" t="s">
        <v>2227</v>
      </c>
    </row>
    <row r="922" spans="5:5" ht="20.100000000000001" hidden="1" customHeight="1">
      <c r="E922" s="1" t="s">
        <v>2228</v>
      </c>
    </row>
    <row r="923" spans="5:5" ht="20.100000000000001" hidden="1" customHeight="1">
      <c r="E923" s="1" t="s">
        <v>2229</v>
      </c>
    </row>
    <row r="924" spans="5:5" ht="20.100000000000001" hidden="1" customHeight="1">
      <c r="E924" s="1" t="s">
        <v>2230</v>
      </c>
    </row>
    <row r="925" spans="5:5" ht="20.100000000000001" hidden="1" customHeight="1">
      <c r="E925" s="1" t="s">
        <v>123</v>
      </c>
    </row>
    <row r="926" spans="5:5" ht="20.100000000000001" hidden="1" customHeight="1">
      <c r="E926" s="1" t="s">
        <v>124</v>
      </c>
    </row>
    <row r="927" spans="5:5" ht="20.100000000000001" hidden="1" customHeight="1">
      <c r="E927" s="1" t="s">
        <v>125</v>
      </c>
    </row>
    <row r="928" spans="5:5" ht="20.100000000000001" hidden="1" customHeight="1">
      <c r="E928" s="1" t="s">
        <v>126</v>
      </c>
    </row>
    <row r="929" spans="5:5" ht="20.100000000000001" hidden="1" customHeight="1">
      <c r="E929" s="1" t="s">
        <v>127</v>
      </c>
    </row>
    <row r="930" spans="5:5" ht="20.100000000000001" hidden="1" customHeight="1">
      <c r="E930" s="1" t="s">
        <v>1352</v>
      </c>
    </row>
    <row r="931" spans="5:5" ht="20.100000000000001" hidden="1" customHeight="1">
      <c r="E931" s="1" t="s">
        <v>1353</v>
      </c>
    </row>
    <row r="932" spans="5:5" ht="20.100000000000001" hidden="1" customHeight="1">
      <c r="E932" s="1" t="s">
        <v>1354</v>
      </c>
    </row>
    <row r="933" spans="5:5" ht="20.100000000000001" hidden="1" customHeight="1">
      <c r="E933" s="1" t="s">
        <v>1355</v>
      </c>
    </row>
    <row r="934" spans="5:5" ht="20.100000000000001" hidden="1" customHeight="1">
      <c r="E934" s="1" t="s">
        <v>1356</v>
      </c>
    </row>
    <row r="935" spans="5:5" ht="20.100000000000001" hidden="1" customHeight="1">
      <c r="E935" s="1" t="s">
        <v>1357</v>
      </c>
    </row>
    <row r="936" spans="5:5" ht="20.100000000000001" hidden="1" customHeight="1">
      <c r="E936" s="1" t="s">
        <v>1358</v>
      </c>
    </row>
    <row r="937" spans="5:5" ht="20.100000000000001" hidden="1" customHeight="1">
      <c r="E937" s="1" t="s">
        <v>1359</v>
      </c>
    </row>
    <row r="938" spans="5:5" ht="20.100000000000001" hidden="1" customHeight="1">
      <c r="E938" s="1" t="s">
        <v>1360</v>
      </c>
    </row>
    <row r="939" spans="5:5" ht="20.100000000000001" hidden="1" customHeight="1">
      <c r="E939" s="1" t="s">
        <v>1361</v>
      </c>
    </row>
    <row r="940" spans="5:5" ht="20.100000000000001" hidden="1" customHeight="1">
      <c r="E940" s="1" t="s">
        <v>1362</v>
      </c>
    </row>
    <row r="941" spans="5:5" ht="20.100000000000001" hidden="1" customHeight="1">
      <c r="E941" s="1" t="s">
        <v>1363</v>
      </c>
    </row>
    <row r="942" spans="5:5" ht="20.100000000000001" hidden="1" customHeight="1">
      <c r="E942" s="1" t="s">
        <v>1364</v>
      </c>
    </row>
    <row r="943" spans="5:5" ht="20.100000000000001" hidden="1" customHeight="1">
      <c r="E943" s="1" t="s">
        <v>1365</v>
      </c>
    </row>
    <row r="944" spans="5:5" ht="20.100000000000001" hidden="1" customHeight="1">
      <c r="E944" s="1" t="s">
        <v>1366</v>
      </c>
    </row>
    <row r="945" spans="5:5" ht="20.100000000000001" hidden="1" customHeight="1">
      <c r="E945" s="1" t="s">
        <v>1367</v>
      </c>
    </row>
    <row r="946" spans="5:5" ht="20.100000000000001" hidden="1" customHeight="1">
      <c r="E946" s="1" t="s">
        <v>1368</v>
      </c>
    </row>
    <row r="947" spans="5:5" ht="20.100000000000001" hidden="1" customHeight="1">
      <c r="E947" s="1" t="s">
        <v>446</v>
      </c>
    </row>
    <row r="948" spans="5:5" ht="20.100000000000001" hidden="1" customHeight="1">
      <c r="E948" s="1" t="s">
        <v>447</v>
      </c>
    </row>
    <row r="949" spans="5:5" ht="20.100000000000001" hidden="1" customHeight="1">
      <c r="E949" s="1" t="s">
        <v>448</v>
      </c>
    </row>
    <row r="950" spans="5:5" ht="20.100000000000001" hidden="1" customHeight="1">
      <c r="E950" s="1" t="s">
        <v>449</v>
      </c>
    </row>
    <row r="951" spans="5:5" ht="20.100000000000001" hidden="1" customHeight="1">
      <c r="E951" s="1" t="s">
        <v>450</v>
      </c>
    </row>
    <row r="952" spans="5:5" ht="20.100000000000001" hidden="1" customHeight="1">
      <c r="E952" s="1" t="s">
        <v>451</v>
      </c>
    </row>
    <row r="953" spans="5:5" ht="20.100000000000001" hidden="1" customHeight="1">
      <c r="E953" s="1" t="s">
        <v>452</v>
      </c>
    </row>
    <row r="954" spans="5:5" ht="20.100000000000001" hidden="1" customHeight="1">
      <c r="E954" s="1" t="s">
        <v>453</v>
      </c>
    </row>
    <row r="955" spans="5:5" ht="20.100000000000001" hidden="1" customHeight="1">
      <c r="E955" s="1" t="s">
        <v>454</v>
      </c>
    </row>
    <row r="956" spans="5:5" ht="20.100000000000001" hidden="1" customHeight="1">
      <c r="E956" s="10" t="s">
        <v>1197</v>
      </c>
    </row>
    <row r="957" spans="5:5" ht="20.100000000000001" hidden="1" customHeight="1">
      <c r="E957" s="1" t="s">
        <v>455</v>
      </c>
    </row>
    <row r="958" spans="5:5" ht="20.100000000000001" hidden="1" customHeight="1">
      <c r="E958" s="1" t="s">
        <v>456</v>
      </c>
    </row>
    <row r="959" spans="5:5" ht="20.100000000000001" hidden="1" customHeight="1">
      <c r="E959" s="1" t="s">
        <v>457</v>
      </c>
    </row>
    <row r="960" spans="5:5" ht="20.100000000000001" hidden="1" customHeight="1">
      <c r="E960" s="1" t="s">
        <v>458</v>
      </c>
    </row>
    <row r="961" spans="5:5" ht="20.100000000000001" hidden="1" customHeight="1">
      <c r="E961" s="1" t="s">
        <v>459</v>
      </c>
    </row>
    <row r="962" spans="5:5" ht="20.100000000000001" hidden="1" customHeight="1">
      <c r="E962" s="10" t="s">
        <v>114</v>
      </c>
    </row>
    <row r="963" spans="5:5" ht="20.100000000000001" hidden="1" customHeight="1">
      <c r="E963" s="1" t="s">
        <v>460</v>
      </c>
    </row>
    <row r="964" spans="5:5" ht="20.100000000000001" hidden="1" customHeight="1">
      <c r="E964" s="1" t="s">
        <v>461</v>
      </c>
    </row>
    <row r="965" spans="5:5" ht="20.100000000000001" hidden="1" customHeight="1">
      <c r="E965" s="1" t="s">
        <v>462</v>
      </c>
    </row>
    <row r="966" spans="5:5" ht="20.100000000000001" hidden="1" customHeight="1">
      <c r="E966" s="1" t="s">
        <v>463</v>
      </c>
    </row>
    <row r="967" spans="5:5" ht="20.100000000000001" hidden="1" customHeight="1">
      <c r="E967" s="1" t="s">
        <v>464</v>
      </c>
    </row>
    <row r="968" spans="5:5" ht="20.100000000000001" hidden="1" customHeight="1">
      <c r="E968" s="1" t="s">
        <v>465</v>
      </c>
    </row>
    <row r="969" spans="5:5" ht="20.100000000000001" hidden="1" customHeight="1">
      <c r="E969" s="1" t="s">
        <v>466</v>
      </c>
    </row>
    <row r="970" spans="5:5" ht="20.100000000000001" hidden="1" customHeight="1">
      <c r="E970" s="1" t="s">
        <v>467</v>
      </c>
    </row>
    <row r="971" spans="5:5" ht="20.100000000000001" hidden="1" customHeight="1">
      <c r="E971" s="1" t="s">
        <v>468</v>
      </c>
    </row>
    <row r="972" spans="5:5" ht="20.100000000000001" hidden="1" customHeight="1">
      <c r="E972" s="1" t="s">
        <v>469</v>
      </c>
    </row>
    <row r="973" spans="5:5" ht="20.100000000000001" hidden="1" customHeight="1">
      <c r="E973" s="1" t="s">
        <v>470</v>
      </c>
    </row>
    <row r="974" spans="5:5" ht="20.100000000000001" hidden="1" customHeight="1">
      <c r="E974" s="1" t="s">
        <v>471</v>
      </c>
    </row>
    <row r="975" spans="5:5" ht="20.100000000000001" hidden="1" customHeight="1">
      <c r="E975" s="1" t="s">
        <v>472</v>
      </c>
    </row>
    <row r="976" spans="5:5" ht="20.100000000000001" hidden="1" customHeight="1">
      <c r="E976" s="1" t="s">
        <v>473</v>
      </c>
    </row>
    <row r="977" spans="5:5" ht="20.100000000000001" hidden="1" customHeight="1">
      <c r="E977" s="1" t="s">
        <v>474</v>
      </c>
    </row>
    <row r="978" spans="5:5" ht="20.100000000000001" hidden="1" customHeight="1">
      <c r="E978" s="1" t="s">
        <v>475</v>
      </c>
    </row>
    <row r="979" spans="5:5" ht="20.100000000000001" hidden="1" customHeight="1">
      <c r="E979" s="1" t="s">
        <v>476</v>
      </c>
    </row>
    <row r="980" spans="5:5" ht="20.100000000000001" hidden="1" customHeight="1">
      <c r="E980" s="1" t="s">
        <v>477</v>
      </c>
    </row>
    <row r="981" spans="5:5" ht="20.100000000000001" hidden="1" customHeight="1">
      <c r="E981" s="1" t="s">
        <v>478</v>
      </c>
    </row>
    <row r="982" spans="5:5" ht="20.100000000000001" hidden="1" customHeight="1">
      <c r="E982" s="1" t="s">
        <v>479</v>
      </c>
    </row>
    <row r="983" spans="5:5" ht="20.100000000000001" hidden="1" customHeight="1">
      <c r="E983" s="1" t="s">
        <v>480</v>
      </c>
    </row>
    <row r="984" spans="5:5" ht="20.100000000000001" hidden="1" customHeight="1">
      <c r="E984" s="1" t="s">
        <v>481</v>
      </c>
    </row>
    <row r="985" spans="5:5" ht="20.100000000000001" hidden="1" customHeight="1">
      <c r="E985" s="1" t="s">
        <v>1552</v>
      </c>
    </row>
    <row r="986" spans="5:5" ht="20.100000000000001" hidden="1" customHeight="1">
      <c r="E986" s="1" t="s">
        <v>482</v>
      </c>
    </row>
    <row r="987" spans="5:5" ht="20.100000000000001" hidden="1" customHeight="1">
      <c r="E987" s="1" t="s">
        <v>483</v>
      </c>
    </row>
    <row r="988" spans="5:5" ht="20.100000000000001" hidden="1" customHeight="1">
      <c r="E988" s="1" t="s">
        <v>484</v>
      </c>
    </row>
    <row r="989" spans="5:5" ht="20.100000000000001" hidden="1" customHeight="1">
      <c r="E989" s="1" t="s">
        <v>485</v>
      </c>
    </row>
    <row r="990" spans="5:5" ht="20.100000000000001" hidden="1" customHeight="1">
      <c r="E990" s="1" t="s">
        <v>486</v>
      </c>
    </row>
    <row r="991" spans="5:5" ht="20.100000000000001" hidden="1" customHeight="1">
      <c r="E991" s="1" t="s">
        <v>487</v>
      </c>
    </row>
    <row r="992" spans="5:5" ht="20.100000000000001" hidden="1" customHeight="1">
      <c r="E992" s="1" t="s">
        <v>200</v>
      </c>
    </row>
    <row r="993" spans="5:5" ht="20.100000000000001" hidden="1" customHeight="1">
      <c r="E993" s="1" t="s">
        <v>201</v>
      </c>
    </row>
    <row r="994" spans="5:5" ht="20.100000000000001" hidden="1" customHeight="1">
      <c r="E994" s="1" t="s">
        <v>202</v>
      </c>
    </row>
    <row r="995" spans="5:5" ht="20.100000000000001" hidden="1" customHeight="1">
      <c r="E995" s="1" t="s">
        <v>203</v>
      </c>
    </row>
    <row r="996" spans="5:5" ht="20.100000000000001" hidden="1" customHeight="1">
      <c r="E996" s="1" t="s">
        <v>204</v>
      </c>
    </row>
    <row r="997" spans="5:5" ht="20.100000000000001" hidden="1" customHeight="1">
      <c r="E997" s="1" t="s">
        <v>205</v>
      </c>
    </row>
    <row r="998" spans="5:5" ht="20.100000000000001" hidden="1" customHeight="1">
      <c r="E998" s="1" t="s">
        <v>206</v>
      </c>
    </row>
    <row r="999" spans="5:5" ht="20.100000000000001" hidden="1" customHeight="1">
      <c r="E999" s="1" t="s">
        <v>207</v>
      </c>
    </row>
    <row r="1000" spans="5:5" ht="20.100000000000001" hidden="1" customHeight="1">
      <c r="E1000" s="1" t="s">
        <v>208</v>
      </c>
    </row>
    <row r="1001" spans="5:5" ht="20.100000000000001" hidden="1" customHeight="1">
      <c r="E1001" s="1" t="s">
        <v>209</v>
      </c>
    </row>
    <row r="1002" spans="5:5" ht="20.100000000000001" hidden="1" customHeight="1">
      <c r="E1002" s="1" t="s">
        <v>210</v>
      </c>
    </row>
    <row r="1003" spans="5:5" ht="20.100000000000001" hidden="1" customHeight="1">
      <c r="E1003" s="1" t="s">
        <v>211</v>
      </c>
    </row>
    <row r="1004" spans="5:5" ht="20.100000000000001" hidden="1" customHeight="1">
      <c r="E1004" s="1" t="s">
        <v>212</v>
      </c>
    </row>
    <row r="1005" spans="5:5" ht="20.100000000000001" hidden="1" customHeight="1">
      <c r="E1005" s="1" t="s">
        <v>213</v>
      </c>
    </row>
    <row r="1006" spans="5:5" ht="20.100000000000001" hidden="1" customHeight="1">
      <c r="E1006" s="1" t="s">
        <v>214</v>
      </c>
    </row>
    <row r="1007" spans="5:5" ht="20.100000000000001" hidden="1" customHeight="1">
      <c r="E1007" s="1" t="s">
        <v>215</v>
      </c>
    </row>
    <row r="1008" spans="5:5" ht="20.100000000000001" hidden="1" customHeight="1">
      <c r="E1008" s="1" t="s">
        <v>216</v>
      </c>
    </row>
    <row r="1009" spans="5:5" ht="20.100000000000001" hidden="1" customHeight="1">
      <c r="E1009" s="1" t="s">
        <v>217</v>
      </c>
    </row>
    <row r="1010" spans="5:5" ht="20.100000000000001" hidden="1" customHeight="1">
      <c r="E1010" s="1" t="s">
        <v>218</v>
      </c>
    </row>
    <row r="1011" spans="5:5" ht="20.100000000000001" hidden="1" customHeight="1">
      <c r="E1011" s="1" t="s">
        <v>219</v>
      </c>
    </row>
    <row r="1012" spans="5:5" ht="20.100000000000001" hidden="1" customHeight="1">
      <c r="E1012" s="1" t="s">
        <v>220</v>
      </c>
    </row>
    <row r="1013" spans="5:5" ht="20.100000000000001" hidden="1" customHeight="1">
      <c r="E1013" s="1" t="s">
        <v>221</v>
      </c>
    </row>
    <row r="1014" spans="5:5" ht="20.100000000000001" hidden="1" customHeight="1">
      <c r="E1014" s="1" t="s">
        <v>1156</v>
      </c>
    </row>
    <row r="1015" spans="5:5" ht="20.100000000000001" hidden="1" customHeight="1">
      <c r="E1015" s="1" t="s">
        <v>1157</v>
      </c>
    </row>
    <row r="1016" spans="5:5" ht="20.100000000000001" hidden="1" customHeight="1">
      <c r="E1016" s="1" t="s">
        <v>1158</v>
      </c>
    </row>
    <row r="1017" spans="5:5" ht="20.100000000000001" hidden="1" customHeight="1">
      <c r="E1017" s="1" t="s">
        <v>1159</v>
      </c>
    </row>
    <row r="1018" spans="5:5" ht="20.100000000000001" hidden="1" customHeight="1">
      <c r="E1018" s="1" t="s">
        <v>1160</v>
      </c>
    </row>
    <row r="1019" spans="5:5" ht="20.100000000000001" hidden="1" customHeight="1">
      <c r="E1019" s="1" t="s">
        <v>1161</v>
      </c>
    </row>
    <row r="1020" spans="5:5" ht="20.100000000000001" hidden="1" customHeight="1">
      <c r="E1020" s="1" t="s">
        <v>1162</v>
      </c>
    </row>
    <row r="1021" spans="5:5" ht="20.100000000000001" hidden="1" customHeight="1">
      <c r="E1021" s="1" t="s">
        <v>1163</v>
      </c>
    </row>
    <row r="1022" spans="5:5" ht="20.100000000000001" hidden="1" customHeight="1">
      <c r="E1022" s="1" t="s">
        <v>1164</v>
      </c>
    </row>
    <row r="1023" spans="5:5" ht="20.100000000000001" hidden="1" customHeight="1">
      <c r="E1023" s="1" t="s">
        <v>1165</v>
      </c>
    </row>
    <row r="1024" spans="5:5" ht="20.100000000000001" hidden="1" customHeight="1">
      <c r="E1024" s="1" t="s">
        <v>1166</v>
      </c>
    </row>
    <row r="1025" spans="5:5" ht="20.100000000000001" hidden="1" customHeight="1">
      <c r="E1025" s="1" t="s">
        <v>1167</v>
      </c>
    </row>
    <row r="1026" spans="5:5" ht="20.100000000000001" hidden="1" customHeight="1">
      <c r="E1026" s="1" t="s">
        <v>1168</v>
      </c>
    </row>
    <row r="1027" spans="5:5" ht="20.100000000000001" hidden="1" customHeight="1">
      <c r="E1027" s="1" t="s">
        <v>1169</v>
      </c>
    </row>
    <row r="1028" spans="5:5" ht="20.100000000000001" hidden="1" customHeight="1">
      <c r="E1028" s="1" t="s">
        <v>1170</v>
      </c>
    </row>
    <row r="1029" spans="5:5" ht="20.100000000000001" hidden="1" customHeight="1">
      <c r="E1029" s="1" t="s">
        <v>1171</v>
      </c>
    </row>
    <row r="1030" spans="5:5" ht="20.100000000000001" hidden="1" customHeight="1">
      <c r="E1030" s="1" t="s">
        <v>1172</v>
      </c>
    </row>
    <row r="1031" spans="5:5" ht="20.100000000000001" hidden="1" customHeight="1">
      <c r="E1031" s="1" t="s">
        <v>1173</v>
      </c>
    </row>
    <row r="1032" spans="5:5" ht="20.100000000000001" hidden="1" customHeight="1">
      <c r="E1032" s="1" t="s">
        <v>245</v>
      </c>
    </row>
    <row r="1033" spans="5:5" ht="20.100000000000001" hidden="1" customHeight="1">
      <c r="E1033" s="1" t="s">
        <v>246</v>
      </c>
    </row>
    <row r="1034" spans="5:5" ht="20.100000000000001" hidden="1" customHeight="1">
      <c r="E1034" s="1" t="s">
        <v>247</v>
      </c>
    </row>
    <row r="1035" spans="5:5" ht="20.100000000000001" hidden="1" customHeight="1">
      <c r="E1035" s="1" t="s">
        <v>248</v>
      </c>
    </row>
    <row r="1036" spans="5:5" ht="20.100000000000001" hidden="1" customHeight="1">
      <c r="E1036" s="1" t="s">
        <v>249</v>
      </c>
    </row>
    <row r="1037" spans="5:5" ht="20.100000000000001" hidden="1" customHeight="1">
      <c r="E1037" s="1" t="s">
        <v>250</v>
      </c>
    </row>
    <row r="1038" spans="5:5" ht="20.100000000000001" hidden="1" customHeight="1">
      <c r="E1038" s="1" t="s">
        <v>251</v>
      </c>
    </row>
    <row r="1039" spans="5:5" ht="20.100000000000001" hidden="1" customHeight="1">
      <c r="E1039" s="1" t="s">
        <v>252</v>
      </c>
    </row>
    <row r="1040" spans="5:5" ht="20.100000000000001" hidden="1" customHeight="1">
      <c r="E1040" s="1" t="s">
        <v>253</v>
      </c>
    </row>
    <row r="1041" spans="5:5" ht="20.100000000000001" hidden="1" customHeight="1">
      <c r="E1041" s="1" t="s">
        <v>1177</v>
      </c>
    </row>
    <row r="1042" spans="5:5" ht="20.100000000000001" hidden="1" customHeight="1">
      <c r="E1042" s="1" t="s">
        <v>1178</v>
      </c>
    </row>
    <row r="1043" spans="5:5" ht="20.100000000000001" hidden="1" customHeight="1">
      <c r="E1043" s="1" t="s">
        <v>1179</v>
      </c>
    </row>
    <row r="1044" spans="5:5" ht="20.100000000000001" hidden="1" customHeight="1">
      <c r="E1044" s="1" t="s">
        <v>1180</v>
      </c>
    </row>
    <row r="1045" spans="5:5" ht="20.100000000000001" hidden="1" customHeight="1">
      <c r="E1045" s="1" t="s">
        <v>1181</v>
      </c>
    </row>
    <row r="1046" spans="5:5" ht="20.100000000000001" hidden="1" customHeight="1">
      <c r="E1046" s="1" t="s">
        <v>1182</v>
      </c>
    </row>
    <row r="1047" spans="5:5" ht="20.100000000000001" hidden="1" customHeight="1">
      <c r="E1047" s="1" t="s">
        <v>1183</v>
      </c>
    </row>
    <row r="1048" spans="5:5" ht="20.100000000000001" hidden="1" customHeight="1">
      <c r="E1048" s="1" t="s">
        <v>1184</v>
      </c>
    </row>
    <row r="1049" spans="5:5" ht="20.100000000000001" hidden="1" customHeight="1">
      <c r="E1049" s="1" t="s">
        <v>1185</v>
      </c>
    </row>
    <row r="1050" spans="5:5" ht="20.100000000000001" hidden="1" customHeight="1">
      <c r="E1050" s="1" t="s">
        <v>1186</v>
      </c>
    </row>
    <row r="1051" spans="5:5" ht="20.100000000000001" hidden="1" customHeight="1">
      <c r="E1051" s="1" t="s">
        <v>1187</v>
      </c>
    </row>
    <row r="1052" spans="5:5" ht="20.100000000000001" hidden="1" customHeight="1">
      <c r="E1052" s="1" t="s">
        <v>1188</v>
      </c>
    </row>
    <row r="1053" spans="5:5" ht="20.100000000000001" hidden="1" customHeight="1">
      <c r="E1053" s="1" t="s">
        <v>1189</v>
      </c>
    </row>
    <row r="1054" spans="5:5" ht="20.100000000000001" hidden="1" customHeight="1">
      <c r="E1054" s="1" t="s">
        <v>1190</v>
      </c>
    </row>
    <row r="1055" spans="5:5" ht="20.100000000000001" hidden="1" customHeight="1">
      <c r="E1055" s="1" t="s">
        <v>1191</v>
      </c>
    </row>
    <row r="1056" spans="5:5" ht="20.100000000000001" hidden="1" customHeight="1">
      <c r="E1056" s="1" t="s">
        <v>1192</v>
      </c>
    </row>
    <row r="1057" spans="5:5" ht="20.100000000000001" hidden="1" customHeight="1">
      <c r="E1057" s="1" t="s">
        <v>1193</v>
      </c>
    </row>
    <row r="1058" spans="5:5" ht="20.100000000000001" hidden="1" customHeight="1">
      <c r="E1058" s="1" t="s">
        <v>1194</v>
      </c>
    </row>
    <row r="1059" spans="5:5" ht="20.100000000000001" hidden="1" customHeight="1">
      <c r="E1059" s="1" t="s">
        <v>2105</v>
      </c>
    </row>
    <row r="1060" spans="5:5" ht="20.100000000000001" hidden="1" customHeight="1">
      <c r="E1060" s="1" t="s">
        <v>2106</v>
      </c>
    </row>
    <row r="1061" spans="5:5" ht="20.100000000000001" hidden="1" customHeight="1">
      <c r="E1061" s="1" t="s">
        <v>2107</v>
      </c>
    </row>
    <row r="1062" spans="5:5" ht="20.100000000000001" hidden="1" customHeight="1">
      <c r="E1062" s="1" t="s">
        <v>2108</v>
      </c>
    </row>
    <row r="1063" spans="5:5" ht="20.100000000000001" hidden="1" customHeight="1">
      <c r="E1063" s="1" t="s">
        <v>2109</v>
      </c>
    </row>
    <row r="1064" spans="5:5" ht="20.100000000000001" hidden="1" customHeight="1">
      <c r="E1064" s="1" t="s">
        <v>2110</v>
      </c>
    </row>
    <row r="1065" spans="5:5" ht="20.100000000000001" hidden="1" customHeight="1">
      <c r="E1065" s="1" t="s">
        <v>2111</v>
      </c>
    </row>
    <row r="1066" spans="5:5" ht="20.100000000000001" hidden="1" customHeight="1">
      <c r="E1066" s="1" t="s">
        <v>1322</v>
      </c>
    </row>
    <row r="1067" spans="5:5" ht="20.100000000000001" hidden="1" customHeight="1">
      <c r="E1067" s="1" t="s">
        <v>2112</v>
      </c>
    </row>
    <row r="1068" spans="5:5" ht="20.100000000000001" hidden="1" customHeight="1">
      <c r="E1068" s="1" t="s">
        <v>2113</v>
      </c>
    </row>
    <row r="1069" spans="5:5" ht="20.100000000000001" hidden="1" customHeight="1">
      <c r="E1069" s="1" t="s">
        <v>899</v>
      </c>
    </row>
    <row r="1070" spans="5:5" ht="20.100000000000001" hidden="1" customHeight="1">
      <c r="E1070" s="1" t="s">
        <v>900</v>
      </c>
    </row>
    <row r="1071" spans="5:5" ht="20.100000000000001" hidden="1" customHeight="1">
      <c r="E1071" s="1" t="s">
        <v>901</v>
      </c>
    </row>
    <row r="1072" spans="5:5" ht="20.100000000000001" hidden="1" customHeight="1">
      <c r="E1072" s="1" t="s">
        <v>902</v>
      </c>
    </row>
    <row r="1073" spans="5:5" ht="20.100000000000001" hidden="1" customHeight="1">
      <c r="E1073" s="1" t="s">
        <v>903</v>
      </c>
    </row>
    <row r="1074" spans="5:5" ht="20.100000000000001" hidden="1" customHeight="1">
      <c r="E1074" s="1" t="s">
        <v>904</v>
      </c>
    </row>
    <row r="1075" spans="5:5" ht="20.100000000000001" hidden="1" customHeight="1">
      <c r="E1075" s="1" t="s">
        <v>905</v>
      </c>
    </row>
    <row r="1076" spans="5:5" ht="20.100000000000001" hidden="1" customHeight="1">
      <c r="E1076" s="1" t="s">
        <v>906</v>
      </c>
    </row>
    <row r="1077" spans="5:5" ht="20.100000000000001" hidden="1" customHeight="1">
      <c r="E1077" s="1" t="s">
        <v>907</v>
      </c>
    </row>
    <row r="1078" spans="5:5" ht="20.100000000000001" hidden="1" customHeight="1">
      <c r="E1078" s="1" t="s">
        <v>908</v>
      </c>
    </row>
    <row r="1079" spans="5:5" ht="20.100000000000001" hidden="1" customHeight="1">
      <c r="E1079" s="1" t="s">
        <v>909</v>
      </c>
    </row>
    <row r="1080" spans="5:5" ht="20.100000000000001" hidden="1" customHeight="1">
      <c r="E1080" s="1" t="s">
        <v>910</v>
      </c>
    </row>
    <row r="1081" spans="5:5" ht="20.100000000000001" hidden="1" customHeight="1">
      <c r="E1081" s="1" t="s">
        <v>911</v>
      </c>
    </row>
    <row r="1082" spans="5:5" ht="20.100000000000001" hidden="1" customHeight="1">
      <c r="E1082" s="1" t="s">
        <v>912</v>
      </c>
    </row>
    <row r="1083" spans="5:5" ht="20.100000000000001" hidden="1" customHeight="1">
      <c r="E1083" s="1" t="s">
        <v>913</v>
      </c>
    </row>
    <row r="1084" spans="5:5" ht="20.100000000000001" hidden="1" customHeight="1">
      <c r="E1084" s="1" t="s">
        <v>914</v>
      </c>
    </row>
    <row r="1085" spans="5:5" ht="20.100000000000001" hidden="1" customHeight="1">
      <c r="E1085" s="1" t="s">
        <v>915</v>
      </c>
    </row>
    <row r="1086" spans="5:5" ht="20.100000000000001" hidden="1" customHeight="1">
      <c r="E1086" s="1" t="s">
        <v>916</v>
      </c>
    </row>
    <row r="1087" spans="5:5" ht="20.100000000000001" hidden="1" customHeight="1">
      <c r="E1087" s="1" t="s">
        <v>917</v>
      </c>
    </row>
    <row r="1088" spans="5:5" ht="20.100000000000001" hidden="1" customHeight="1">
      <c r="E1088" s="1" t="s">
        <v>918</v>
      </c>
    </row>
    <row r="1089" spans="5:5" ht="20.100000000000001" hidden="1" customHeight="1">
      <c r="E1089" s="1" t="s">
        <v>919</v>
      </c>
    </row>
    <row r="1090" spans="5:5" ht="20.100000000000001" hidden="1" customHeight="1">
      <c r="E1090" s="1" t="s">
        <v>920</v>
      </c>
    </row>
    <row r="1091" spans="5:5" ht="20.100000000000001" hidden="1" customHeight="1">
      <c r="E1091" s="1" t="s">
        <v>921</v>
      </c>
    </row>
    <row r="1092" spans="5:5" ht="20.100000000000001" hidden="1" customHeight="1">
      <c r="E1092" s="1" t="s">
        <v>922</v>
      </c>
    </row>
    <row r="1093" spans="5:5" ht="20.100000000000001" hidden="1" customHeight="1">
      <c r="E1093" s="1" t="s">
        <v>923</v>
      </c>
    </row>
    <row r="1094" spans="5:5" ht="20.100000000000001" hidden="1" customHeight="1">
      <c r="E1094" s="1" t="s">
        <v>924</v>
      </c>
    </row>
    <row r="1095" spans="5:5" ht="20.100000000000001" hidden="1" customHeight="1">
      <c r="E1095" s="1" t="s">
        <v>925</v>
      </c>
    </row>
    <row r="1096" spans="5:5" ht="20.100000000000001" hidden="1" customHeight="1">
      <c r="E1096" s="1" t="s">
        <v>926</v>
      </c>
    </row>
    <row r="1097" spans="5:5" ht="20.100000000000001" hidden="1" customHeight="1">
      <c r="E1097" s="1" t="s">
        <v>927</v>
      </c>
    </row>
    <row r="1098" spans="5:5" ht="20.100000000000001" hidden="1" customHeight="1">
      <c r="E1098" s="1" t="s">
        <v>928</v>
      </c>
    </row>
    <row r="1099" spans="5:5" ht="20.100000000000001" hidden="1" customHeight="1">
      <c r="E1099" s="1" t="s">
        <v>929</v>
      </c>
    </row>
    <row r="1100" spans="5:5" ht="20.100000000000001" hidden="1" customHeight="1">
      <c r="E1100" s="1" t="s">
        <v>930</v>
      </c>
    </row>
    <row r="1101" spans="5:5" ht="20.100000000000001" hidden="1" customHeight="1">
      <c r="E1101" s="1" t="s">
        <v>931</v>
      </c>
    </row>
    <row r="1102" spans="5:5" ht="20.100000000000001" hidden="1" customHeight="1">
      <c r="E1102" s="1" t="s">
        <v>932</v>
      </c>
    </row>
    <row r="1103" spans="5:5" ht="20.100000000000001" hidden="1" customHeight="1">
      <c r="E1103" s="1" t="s">
        <v>933</v>
      </c>
    </row>
    <row r="1104" spans="5:5" ht="20.100000000000001" hidden="1" customHeight="1">
      <c r="E1104" s="1" t="s">
        <v>934</v>
      </c>
    </row>
    <row r="1105" spans="5:5" ht="20.100000000000001" hidden="1" customHeight="1">
      <c r="E1105" s="1" t="s">
        <v>935</v>
      </c>
    </row>
    <row r="1106" spans="5:5" ht="20.100000000000001" hidden="1" customHeight="1">
      <c r="E1106" s="1" t="s">
        <v>936</v>
      </c>
    </row>
    <row r="1107" spans="5:5" ht="20.100000000000001" hidden="1" customHeight="1">
      <c r="E1107" s="1" t="s">
        <v>937</v>
      </c>
    </row>
    <row r="1108" spans="5:5" ht="20.100000000000001" hidden="1" customHeight="1">
      <c r="E1108" s="1" t="s">
        <v>938</v>
      </c>
    </row>
    <row r="1109" spans="5:5" ht="20.100000000000001" hidden="1" customHeight="1">
      <c r="E1109" s="1" t="s">
        <v>939</v>
      </c>
    </row>
    <row r="1110" spans="5:5" ht="20.100000000000001" hidden="1" customHeight="1">
      <c r="E1110" s="1" t="s">
        <v>940</v>
      </c>
    </row>
    <row r="1111" spans="5:5" ht="20.100000000000001" hidden="1" customHeight="1">
      <c r="E1111" s="1" t="s">
        <v>941</v>
      </c>
    </row>
    <row r="1112" spans="5:5" ht="20.100000000000001" hidden="1" customHeight="1">
      <c r="E1112" s="1" t="s">
        <v>942</v>
      </c>
    </row>
    <row r="1113" spans="5:5" ht="20.100000000000001" hidden="1" customHeight="1">
      <c r="E1113" s="1" t="s">
        <v>943</v>
      </c>
    </row>
    <row r="1114" spans="5:5" ht="20.100000000000001" hidden="1" customHeight="1">
      <c r="E1114" s="1" t="s">
        <v>944</v>
      </c>
    </row>
    <row r="1115" spans="5:5" ht="20.100000000000001" hidden="1" customHeight="1">
      <c r="E1115" s="1" t="s">
        <v>945</v>
      </c>
    </row>
    <row r="1116" spans="5:5" ht="20.100000000000001" hidden="1" customHeight="1">
      <c r="E1116" s="1" t="s">
        <v>946</v>
      </c>
    </row>
    <row r="1117" spans="5:5" ht="20.100000000000001" hidden="1" customHeight="1">
      <c r="E1117" s="1" t="s">
        <v>947</v>
      </c>
    </row>
    <row r="1118" spans="5:5" ht="20.100000000000001" hidden="1" customHeight="1">
      <c r="E1118" s="1" t="s">
        <v>948</v>
      </c>
    </row>
    <row r="1119" spans="5:5" ht="20.100000000000001" hidden="1" customHeight="1">
      <c r="E1119" s="1" t="s">
        <v>949</v>
      </c>
    </row>
    <row r="1120" spans="5:5" ht="20.100000000000001" hidden="1" customHeight="1">
      <c r="E1120" s="1" t="s">
        <v>950</v>
      </c>
    </row>
    <row r="1121" spans="5:5" ht="20.100000000000001" hidden="1" customHeight="1">
      <c r="E1121" s="1" t="s">
        <v>951</v>
      </c>
    </row>
    <row r="1122" spans="5:5" ht="20.100000000000001" hidden="1" customHeight="1">
      <c r="E1122" s="1" t="s">
        <v>952</v>
      </c>
    </row>
    <row r="1123" spans="5:5" ht="20.100000000000001" hidden="1" customHeight="1">
      <c r="E1123" s="1" t="s">
        <v>953</v>
      </c>
    </row>
    <row r="1124" spans="5:5" ht="20.100000000000001" hidden="1" customHeight="1">
      <c r="E1124" s="1" t="s">
        <v>954</v>
      </c>
    </row>
    <row r="1125" spans="5:5" ht="20.100000000000001" hidden="1" customHeight="1">
      <c r="E1125" s="1" t="s">
        <v>955</v>
      </c>
    </row>
    <row r="1126" spans="5:5" ht="20.100000000000001" hidden="1" customHeight="1">
      <c r="E1126" s="1" t="s">
        <v>956</v>
      </c>
    </row>
    <row r="1127" spans="5:5" ht="20.100000000000001" hidden="1" customHeight="1">
      <c r="E1127" s="1" t="s">
        <v>957</v>
      </c>
    </row>
    <row r="1128" spans="5:5" ht="20.100000000000001" hidden="1" customHeight="1">
      <c r="E1128" s="1" t="s">
        <v>958</v>
      </c>
    </row>
    <row r="1129" spans="5:5" ht="20.100000000000001" hidden="1" customHeight="1">
      <c r="E1129" s="1" t="s">
        <v>959</v>
      </c>
    </row>
    <row r="1130" spans="5:5" ht="20.100000000000001" hidden="1" customHeight="1">
      <c r="E1130" s="1" t="s">
        <v>960</v>
      </c>
    </row>
    <row r="1131" spans="5:5" ht="20.100000000000001" hidden="1" customHeight="1">
      <c r="E1131" s="1" t="s">
        <v>961</v>
      </c>
    </row>
    <row r="1132" spans="5:5" ht="20.100000000000001" hidden="1" customHeight="1">
      <c r="E1132" s="1" t="s">
        <v>2168</v>
      </c>
    </row>
    <row r="1133" spans="5:5" ht="20.100000000000001" hidden="1" customHeight="1">
      <c r="E1133" s="1" t="s">
        <v>2169</v>
      </c>
    </row>
    <row r="1134" spans="5:5" ht="20.100000000000001" hidden="1" customHeight="1">
      <c r="E1134" s="1" t="s">
        <v>2170</v>
      </c>
    </row>
    <row r="1135" spans="5:5" ht="20.100000000000001" hidden="1" customHeight="1">
      <c r="E1135" s="1" t="s">
        <v>2171</v>
      </c>
    </row>
    <row r="1136" spans="5:5" ht="20.100000000000001" hidden="1" customHeight="1">
      <c r="E1136" s="1" t="s">
        <v>2172</v>
      </c>
    </row>
    <row r="1137" spans="5:5" ht="20.100000000000001" hidden="1" customHeight="1">
      <c r="E1137" s="1" t="s">
        <v>2173</v>
      </c>
    </row>
    <row r="1138" spans="5:5" ht="20.100000000000001" hidden="1" customHeight="1">
      <c r="E1138" s="1" t="s">
        <v>2174</v>
      </c>
    </row>
    <row r="1139" spans="5:5" ht="20.100000000000001" hidden="1" customHeight="1">
      <c r="E1139" s="1" t="s">
        <v>2175</v>
      </c>
    </row>
    <row r="1140" spans="5:5" ht="20.100000000000001" hidden="1" customHeight="1">
      <c r="E1140" s="1" t="s">
        <v>2176</v>
      </c>
    </row>
    <row r="1141" spans="5:5" ht="20.100000000000001" hidden="1" customHeight="1">
      <c r="E1141" s="1" t="s">
        <v>2177</v>
      </c>
    </row>
    <row r="1142" spans="5:5" ht="20.100000000000001" hidden="1" customHeight="1">
      <c r="E1142" s="1" t="s">
        <v>2178</v>
      </c>
    </row>
    <row r="1143" spans="5:5" ht="20.100000000000001" hidden="1" customHeight="1">
      <c r="E1143" s="1" t="s">
        <v>2179</v>
      </c>
    </row>
    <row r="1144" spans="5:5" ht="20.100000000000001" hidden="1" customHeight="1">
      <c r="E1144" s="1" t="s">
        <v>2180</v>
      </c>
    </row>
    <row r="1145" spans="5:5" ht="20.100000000000001" hidden="1" customHeight="1">
      <c r="E1145" s="1" t="s">
        <v>2181</v>
      </c>
    </row>
    <row r="1146" spans="5:5" ht="20.100000000000001" hidden="1" customHeight="1">
      <c r="E1146" s="1" t="s">
        <v>2182</v>
      </c>
    </row>
    <row r="1147" spans="5:5" ht="20.100000000000001" hidden="1" customHeight="1">
      <c r="E1147" s="1" t="s">
        <v>2183</v>
      </c>
    </row>
    <row r="1148" spans="5:5" ht="20.100000000000001" hidden="1" customHeight="1">
      <c r="E1148" s="1" t="s">
        <v>2184</v>
      </c>
    </row>
    <row r="1149" spans="5:5" ht="20.100000000000001" hidden="1" customHeight="1">
      <c r="E1149" s="1" t="s">
        <v>2185</v>
      </c>
    </row>
    <row r="1150" spans="5:5" ht="20.100000000000001" hidden="1" customHeight="1">
      <c r="E1150" s="1" t="s">
        <v>2186</v>
      </c>
    </row>
    <row r="1151" spans="5:5" ht="20.100000000000001" hidden="1" customHeight="1">
      <c r="E1151" s="1" t="s">
        <v>2187</v>
      </c>
    </row>
    <row r="1152" spans="5:5" ht="20.100000000000001" hidden="1" customHeight="1">
      <c r="E1152" s="10" t="s">
        <v>1198</v>
      </c>
    </row>
    <row r="1153" spans="5:5" ht="20.100000000000001" hidden="1" customHeight="1">
      <c r="E1153" s="1" t="s">
        <v>2188</v>
      </c>
    </row>
    <row r="1154" spans="5:5" ht="20.100000000000001" hidden="1" customHeight="1">
      <c r="E1154" s="1" t="s">
        <v>2189</v>
      </c>
    </row>
    <row r="1155" spans="5:5" ht="20.100000000000001" hidden="1" customHeight="1">
      <c r="E1155" s="1" t="s">
        <v>2190</v>
      </c>
    </row>
    <row r="1156" spans="5:5" ht="20.100000000000001" hidden="1" customHeight="1">
      <c r="E1156" s="1" t="s">
        <v>2191</v>
      </c>
    </row>
    <row r="1157" spans="5:5" ht="20.100000000000001" hidden="1" customHeight="1">
      <c r="E1157" s="1" t="s">
        <v>2192</v>
      </c>
    </row>
    <row r="1158" spans="5:5" ht="20.100000000000001" hidden="1" customHeight="1">
      <c r="E1158" s="1" t="s">
        <v>81</v>
      </c>
    </row>
    <row r="1159" spans="5:5" ht="20.100000000000001" hidden="1" customHeight="1">
      <c r="E1159" s="1" t="s">
        <v>82</v>
      </c>
    </row>
    <row r="1160" spans="5:5" ht="20.100000000000001" hidden="1" customHeight="1">
      <c r="E1160" s="1" t="s">
        <v>83</v>
      </c>
    </row>
    <row r="1161" spans="5:5" ht="20.100000000000001" hidden="1" customHeight="1">
      <c r="E1161" s="1" t="s">
        <v>84</v>
      </c>
    </row>
    <row r="1162" spans="5:5" ht="20.100000000000001" hidden="1" customHeight="1">
      <c r="E1162" s="1" t="s">
        <v>85</v>
      </c>
    </row>
    <row r="1163" spans="5:5" ht="20.100000000000001" hidden="1" customHeight="1">
      <c r="E1163" s="1" t="s">
        <v>86</v>
      </c>
    </row>
    <row r="1164" spans="5:5" ht="20.100000000000001" hidden="1" customHeight="1">
      <c r="E1164" s="1" t="s">
        <v>87</v>
      </c>
    </row>
    <row r="1165" spans="5:5" ht="20.100000000000001" hidden="1" customHeight="1">
      <c r="E1165" s="1" t="s">
        <v>88</v>
      </c>
    </row>
    <row r="1166" spans="5:5" ht="20.100000000000001" hidden="1" customHeight="1">
      <c r="E1166" s="1" t="s">
        <v>89</v>
      </c>
    </row>
    <row r="1167" spans="5:5" ht="20.100000000000001" hidden="1" customHeight="1">
      <c r="E1167" s="1" t="s">
        <v>90</v>
      </c>
    </row>
    <row r="1168" spans="5:5" ht="20.100000000000001" hidden="1" customHeight="1">
      <c r="E1168" s="1" t="s">
        <v>91</v>
      </c>
    </row>
    <row r="1169" spans="5:5" ht="20.100000000000001" hidden="1" customHeight="1">
      <c r="E1169" s="1" t="s">
        <v>92</v>
      </c>
    </row>
    <row r="1170" spans="5:5" ht="20.100000000000001" hidden="1" customHeight="1">
      <c r="E1170" s="1" t="s">
        <v>93</v>
      </c>
    </row>
    <row r="1171" spans="5:5" ht="20.100000000000001" hidden="1" customHeight="1">
      <c r="E1171" s="1" t="s">
        <v>94</v>
      </c>
    </row>
    <row r="1172" spans="5:5" ht="20.100000000000001" hidden="1" customHeight="1">
      <c r="E1172" s="10" t="s">
        <v>115</v>
      </c>
    </row>
    <row r="1173" spans="5:5" ht="20.100000000000001" hidden="1" customHeight="1">
      <c r="E1173" s="1" t="s">
        <v>95</v>
      </c>
    </row>
    <row r="1174" spans="5:5" ht="20.100000000000001" hidden="1" customHeight="1">
      <c r="E1174" s="1" t="s">
        <v>96</v>
      </c>
    </row>
    <row r="1175" spans="5:5" ht="20.100000000000001" hidden="1" customHeight="1">
      <c r="E1175" s="1" t="s">
        <v>97</v>
      </c>
    </row>
    <row r="1176" spans="5:5" ht="20.100000000000001" hidden="1" customHeight="1">
      <c r="E1176" s="1" t="s">
        <v>98</v>
      </c>
    </row>
    <row r="1177" spans="5:5" ht="20.100000000000001" hidden="1" customHeight="1">
      <c r="E1177" s="1" t="s">
        <v>1324</v>
      </c>
    </row>
    <row r="1178" spans="5:5" ht="20.100000000000001" hidden="1" customHeight="1">
      <c r="E1178" s="1" t="s">
        <v>1325</v>
      </c>
    </row>
    <row r="1179" spans="5:5" ht="20.100000000000001" hidden="1" customHeight="1">
      <c r="E1179" s="1" t="s">
        <v>1326</v>
      </c>
    </row>
    <row r="1180" spans="5:5" ht="20.100000000000001" hidden="1" customHeight="1">
      <c r="E1180" s="1" t="s">
        <v>1327</v>
      </c>
    </row>
    <row r="1181" spans="5:5" ht="20.100000000000001" hidden="1" customHeight="1">
      <c r="E1181" s="1" t="s">
        <v>1328</v>
      </c>
    </row>
    <row r="1182" spans="5:5" ht="20.100000000000001" hidden="1" customHeight="1">
      <c r="E1182" s="1" t="s">
        <v>1329</v>
      </c>
    </row>
    <row r="1183" spans="5:5" ht="20.100000000000001" hidden="1" customHeight="1">
      <c r="E1183" s="1" t="s">
        <v>1330</v>
      </c>
    </row>
    <row r="1184" spans="5:5" ht="20.100000000000001" hidden="1" customHeight="1">
      <c r="E1184" s="1" t="s">
        <v>1331</v>
      </c>
    </row>
    <row r="1185" spans="5:5" ht="20.100000000000001" hidden="1" customHeight="1">
      <c r="E1185" s="1" t="s">
        <v>1332</v>
      </c>
    </row>
    <row r="1186" spans="5:5" ht="20.100000000000001" hidden="1" customHeight="1">
      <c r="E1186" s="1" t="s">
        <v>1333</v>
      </c>
    </row>
    <row r="1187" spans="5:5" ht="20.100000000000001" hidden="1" customHeight="1">
      <c r="E1187" s="1" t="s">
        <v>1334</v>
      </c>
    </row>
    <row r="1188" spans="5:5" ht="20.100000000000001" hidden="1" customHeight="1">
      <c r="E1188" s="1" t="s">
        <v>1335</v>
      </c>
    </row>
    <row r="1189" spans="5:5" ht="20.100000000000001" hidden="1" customHeight="1">
      <c r="E1189" s="1" t="s">
        <v>1336</v>
      </c>
    </row>
    <row r="1190" spans="5:5" ht="20.100000000000001" hidden="1" customHeight="1">
      <c r="E1190" s="1" t="s">
        <v>1337</v>
      </c>
    </row>
    <row r="1191" spans="5:5" ht="20.100000000000001" hidden="1" customHeight="1">
      <c r="E1191" s="1" t="s">
        <v>1338</v>
      </c>
    </row>
    <row r="1192" spans="5:5" ht="20.100000000000001" hidden="1" customHeight="1">
      <c r="E1192" s="1" t="s">
        <v>1339</v>
      </c>
    </row>
    <row r="1193" spans="5:5" ht="20.100000000000001" hidden="1" customHeight="1">
      <c r="E1193" s="1" t="s">
        <v>1340</v>
      </c>
    </row>
    <row r="1194" spans="5:5" ht="20.100000000000001" hidden="1" customHeight="1">
      <c r="E1194" s="1" t="s">
        <v>1341</v>
      </c>
    </row>
    <row r="1195" spans="5:5" ht="20.100000000000001" hidden="1" customHeight="1">
      <c r="E1195" s="1" t="s">
        <v>1342</v>
      </c>
    </row>
    <row r="1196" spans="5:5" ht="20.100000000000001" hidden="1" customHeight="1">
      <c r="E1196" s="1" t="s">
        <v>1343</v>
      </c>
    </row>
    <row r="1197" spans="5:5" ht="20.100000000000001" hidden="1" customHeight="1">
      <c r="E1197" s="1" t="s">
        <v>1344</v>
      </c>
    </row>
    <row r="1198" spans="5:5" ht="20.100000000000001" hidden="1" customHeight="1">
      <c r="E1198" s="1" t="s">
        <v>1345</v>
      </c>
    </row>
    <row r="1199" spans="5:5" ht="20.100000000000001" hidden="1" customHeight="1">
      <c r="E1199" s="1" t="s">
        <v>1346</v>
      </c>
    </row>
    <row r="1200" spans="5:5" ht="20.100000000000001" hidden="1" customHeight="1">
      <c r="E1200" s="1" t="s">
        <v>1347</v>
      </c>
    </row>
    <row r="1201" spans="5:5" ht="20.100000000000001" hidden="1" customHeight="1">
      <c r="E1201" s="1" t="s">
        <v>421</v>
      </c>
    </row>
    <row r="1202" spans="5:5" ht="20.100000000000001" hidden="1" customHeight="1">
      <c r="E1202" s="1" t="s">
        <v>422</v>
      </c>
    </row>
    <row r="1203" spans="5:5" ht="20.100000000000001" hidden="1" customHeight="1">
      <c r="E1203" s="1" t="s">
        <v>423</v>
      </c>
    </row>
    <row r="1204" spans="5:5" ht="20.100000000000001" hidden="1" customHeight="1">
      <c r="E1204" s="1" t="s">
        <v>424</v>
      </c>
    </row>
    <row r="1205" spans="5:5" ht="20.100000000000001" hidden="1" customHeight="1">
      <c r="E1205" s="1" t="s">
        <v>425</v>
      </c>
    </row>
    <row r="1206" spans="5:5" ht="20.100000000000001" hidden="1" customHeight="1">
      <c r="E1206" s="1" t="s">
        <v>426</v>
      </c>
    </row>
    <row r="1207" spans="5:5" ht="20.100000000000001" hidden="1" customHeight="1">
      <c r="E1207" s="1" t="s">
        <v>427</v>
      </c>
    </row>
    <row r="1208" spans="5:5" ht="20.100000000000001" hidden="1" customHeight="1">
      <c r="E1208" s="1" t="s">
        <v>428</v>
      </c>
    </row>
    <row r="1209" spans="5:5" ht="20.100000000000001" hidden="1" customHeight="1">
      <c r="E1209" s="1" t="s">
        <v>429</v>
      </c>
    </row>
    <row r="1210" spans="5:5" ht="20.100000000000001" hidden="1" customHeight="1">
      <c r="E1210" s="1" t="s">
        <v>430</v>
      </c>
    </row>
    <row r="1211" spans="5:5" ht="20.100000000000001" hidden="1" customHeight="1">
      <c r="E1211" s="1" t="s">
        <v>431</v>
      </c>
    </row>
    <row r="1212" spans="5:5" ht="20.100000000000001" hidden="1" customHeight="1">
      <c r="E1212" s="1" t="s">
        <v>432</v>
      </c>
    </row>
    <row r="1213" spans="5:5" ht="20.100000000000001" hidden="1" customHeight="1">
      <c r="E1213" s="1" t="s">
        <v>433</v>
      </c>
    </row>
    <row r="1214" spans="5:5" ht="20.100000000000001" hidden="1" customHeight="1">
      <c r="E1214" s="1" t="s">
        <v>434</v>
      </c>
    </row>
    <row r="1215" spans="5:5" ht="20.100000000000001" hidden="1" customHeight="1">
      <c r="E1215" s="1" t="s">
        <v>435</v>
      </c>
    </row>
    <row r="1216" spans="5:5" ht="20.100000000000001" hidden="1" customHeight="1">
      <c r="E1216" s="1" t="s">
        <v>436</v>
      </c>
    </row>
    <row r="1217" spans="5:5" ht="20.100000000000001" hidden="1" customHeight="1">
      <c r="E1217" s="1" t="s">
        <v>1643</v>
      </c>
    </row>
    <row r="1218" spans="5:5" ht="20.100000000000001" hidden="1" customHeight="1">
      <c r="E1218" s="1" t="s">
        <v>1644</v>
      </c>
    </row>
    <row r="1219" spans="5:5" ht="20.100000000000001" hidden="1" customHeight="1">
      <c r="E1219" s="10" t="s">
        <v>116</v>
      </c>
    </row>
    <row r="1220" spans="5:5" ht="20.100000000000001" hidden="1" customHeight="1">
      <c r="E1220" s="1" t="s">
        <v>1645</v>
      </c>
    </row>
    <row r="1221" spans="5:5" ht="20.100000000000001" hidden="1" customHeight="1">
      <c r="E1221" s="1" t="s">
        <v>1646</v>
      </c>
    </row>
    <row r="1222" spans="5:5" ht="20.100000000000001" hidden="1" customHeight="1">
      <c r="E1222" s="1" t="s">
        <v>1647</v>
      </c>
    </row>
    <row r="1223" spans="5:5" ht="20.100000000000001" hidden="1" customHeight="1">
      <c r="E1223" s="1" t="s">
        <v>1648</v>
      </c>
    </row>
    <row r="1224" spans="5:5" ht="20.100000000000001" hidden="1" customHeight="1">
      <c r="E1224" s="1" t="s">
        <v>1649</v>
      </c>
    </row>
    <row r="1225" spans="5:5" ht="20.100000000000001" hidden="1" customHeight="1">
      <c r="E1225" s="1" t="s">
        <v>1650</v>
      </c>
    </row>
    <row r="1226" spans="5:5" ht="20.100000000000001" hidden="1" customHeight="1">
      <c r="E1226" s="1" t="s">
        <v>1651</v>
      </c>
    </row>
    <row r="1227" spans="5:5" ht="20.100000000000001" hidden="1" customHeight="1">
      <c r="E1227" s="1" t="s">
        <v>1652</v>
      </c>
    </row>
    <row r="1228" spans="5:5" ht="20.100000000000001" hidden="1" customHeight="1">
      <c r="E1228" s="1" t="s">
        <v>1653</v>
      </c>
    </row>
    <row r="1229" spans="5:5" ht="20.100000000000001" hidden="1" customHeight="1">
      <c r="E1229" s="1" t="s">
        <v>1654</v>
      </c>
    </row>
    <row r="1230" spans="5:5" ht="20.100000000000001" hidden="1" customHeight="1">
      <c r="E1230" s="1" t="s">
        <v>1655</v>
      </c>
    </row>
    <row r="1231" spans="5:5" ht="20.100000000000001" hidden="1" customHeight="1">
      <c r="E1231" s="1" t="s">
        <v>742</v>
      </c>
    </row>
    <row r="1232" spans="5:5" ht="20.100000000000001" hidden="1" customHeight="1">
      <c r="E1232" s="1" t="s">
        <v>743</v>
      </c>
    </row>
    <row r="1233" spans="5:5" ht="20.100000000000001" hidden="1" customHeight="1">
      <c r="E1233" s="1" t="s">
        <v>744</v>
      </c>
    </row>
    <row r="1234" spans="5:5" ht="20.100000000000001" hidden="1" customHeight="1">
      <c r="E1234" s="1" t="s">
        <v>745</v>
      </c>
    </row>
    <row r="1235" spans="5:5" ht="20.100000000000001" hidden="1" customHeight="1">
      <c r="E1235" s="1" t="s">
        <v>746</v>
      </c>
    </row>
    <row r="1236" spans="5:5" ht="20.100000000000001" hidden="1" customHeight="1">
      <c r="E1236" s="1" t="s">
        <v>747</v>
      </c>
    </row>
    <row r="1237" spans="5:5" ht="20.100000000000001" hidden="1" customHeight="1">
      <c r="E1237" s="1" t="s">
        <v>748</v>
      </c>
    </row>
    <row r="1238" spans="5:5" ht="20.100000000000001" hidden="1" customHeight="1">
      <c r="E1238" s="1" t="s">
        <v>749</v>
      </c>
    </row>
    <row r="1239" spans="5:5" ht="20.100000000000001" hidden="1" customHeight="1">
      <c r="E1239" s="1" t="s">
        <v>750</v>
      </c>
    </row>
    <row r="1240" spans="5:5" ht="20.100000000000001" hidden="1" customHeight="1">
      <c r="E1240" s="1" t="s">
        <v>751</v>
      </c>
    </row>
    <row r="1241" spans="5:5" ht="20.100000000000001" hidden="1" customHeight="1">
      <c r="E1241" s="1" t="s">
        <v>752</v>
      </c>
    </row>
    <row r="1242" spans="5:5" ht="20.100000000000001" hidden="1" customHeight="1">
      <c r="E1242" s="1" t="s">
        <v>753</v>
      </c>
    </row>
    <row r="1243" spans="5:5" ht="20.100000000000001" hidden="1" customHeight="1">
      <c r="E1243" s="1" t="s">
        <v>754</v>
      </c>
    </row>
    <row r="1244" spans="5:5" ht="20.100000000000001" hidden="1" customHeight="1">
      <c r="E1244" s="1" t="s">
        <v>755</v>
      </c>
    </row>
    <row r="1245" spans="5:5" ht="20.100000000000001" hidden="1" customHeight="1">
      <c r="E1245" s="1" t="s">
        <v>756</v>
      </c>
    </row>
    <row r="1246" spans="5:5" ht="20.100000000000001" hidden="1" customHeight="1">
      <c r="E1246" s="1" t="s">
        <v>757</v>
      </c>
    </row>
    <row r="1247" spans="5:5" ht="20.100000000000001" hidden="1" customHeight="1">
      <c r="E1247" s="1" t="s">
        <v>758</v>
      </c>
    </row>
    <row r="1248" spans="5:5" ht="20.100000000000001" hidden="1" customHeight="1">
      <c r="E1248" s="1" t="s">
        <v>759</v>
      </c>
    </row>
    <row r="1249" spans="5:5" ht="20.100000000000001" hidden="1" customHeight="1">
      <c r="E1249" s="1" t="s">
        <v>760</v>
      </c>
    </row>
    <row r="1250" spans="5:5" ht="20.100000000000001" hidden="1" customHeight="1">
      <c r="E1250" s="10" t="s">
        <v>117</v>
      </c>
    </row>
    <row r="1251" spans="5:5" ht="20.100000000000001" hidden="1" customHeight="1">
      <c r="E1251" s="1" t="s">
        <v>761</v>
      </c>
    </row>
    <row r="1252" spans="5:5" ht="20.100000000000001" hidden="1" customHeight="1">
      <c r="E1252" s="1" t="s">
        <v>762</v>
      </c>
    </row>
    <row r="1253" spans="5:5" ht="20.100000000000001" hidden="1" customHeight="1">
      <c r="E1253" s="1" t="s">
        <v>763</v>
      </c>
    </row>
    <row r="1254" spans="5:5" ht="20.100000000000001" hidden="1" customHeight="1">
      <c r="E1254" s="1" t="s">
        <v>764</v>
      </c>
    </row>
    <row r="1255" spans="5:5" ht="20.100000000000001" hidden="1" customHeight="1">
      <c r="E1255" s="1" t="s">
        <v>765</v>
      </c>
    </row>
    <row r="1256" spans="5:5" ht="20.100000000000001" hidden="1" customHeight="1">
      <c r="E1256" s="1" t="s">
        <v>766</v>
      </c>
    </row>
    <row r="1257" spans="5:5" ht="20.100000000000001" hidden="1" customHeight="1">
      <c r="E1257" s="1" t="s">
        <v>767</v>
      </c>
    </row>
    <row r="1258" spans="5:5" ht="20.100000000000001" hidden="1" customHeight="1">
      <c r="E1258" s="1" t="s">
        <v>768</v>
      </c>
    </row>
    <row r="1259" spans="5:5" ht="20.100000000000001" hidden="1" customHeight="1">
      <c r="E1259" s="1" t="s">
        <v>769</v>
      </c>
    </row>
    <row r="1260" spans="5:5" ht="20.100000000000001" hidden="1" customHeight="1">
      <c r="E1260" s="1" t="s">
        <v>770</v>
      </c>
    </row>
    <row r="1261" spans="5:5" ht="20.100000000000001" hidden="1" customHeight="1">
      <c r="E1261" s="1" t="s">
        <v>771</v>
      </c>
    </row>
    <row r="1262" spans="5:5" ht="20.100000000000001" hidden="1" customHeight="1">
      <c r="E1262" s="1" t="s">
        <v>772</v>
      </c>
    </row>
    <row r="1263" spans="5:5" ht="20.100000000000001" hidden="1" customHeight="1">
      <c r="E1263" s="1" t="s">
        <v>773</v>
      </c>
    </row>
    <row r="1264" spans="5:5" ht="20.100000000000001" hidden="1" customHeight="1">
      <c r="E1264" s="1" t="s">
        <v>774</v>
      </c>
    </row>
    <row r="1265" spans="5:5" ht="20.100000000000001" hidden="1" customHeight="1">
      <c r="E1265" s="1" t="s">
        <v>775</v>
      </c>
    </row>
    <row r="1266" spans="5:5" ht="20.100000000000001" hidden="1" customHeight="1">
      <c r="E1266" s="1" t="s">
        <v>776</v>
      </c>
    </row>
    <row r="1267" spans="5:5" ht="20.100000000000001" hidden="1" customHeight="1">
      <c r="E1267" s="1" t="s">
        <v>777</v>
      </c>
    </row>
    <row r="1268" spans="5:5" ht="20.100000000000001" hidden="1" customHeight="1">
      <c r="E1268" s="1" t="s">
        <v>778</v>
      </c>
    </row>
    <row r="1269" spans="5:5" ht="20.100000000000001" hidden="1" customHeight="1">
      <c r="E1269" s="1" t="s">
        <v>779</v>
      </c>
    </row>
    <row r="1270" spans="5:5" ht="20.100000000000001" hidden="1" customHeight="1">
      <c r="E1270" s="10" t="s">
        <v>118</v>
      </c>
    </row>
    <row r="1271" spans="5:5" ht="20.100000000000001" hidden="1" customHeight="1">
      <c r="E1271" s="1" t="s">
        <v>780</v>
      </c>
    </row>
    <row r="1272" spans="5:5" ht="20.100000000000001" hidden="1" customHeight="1">
      <c r="E1272" s="1" t="s">
        <v>781</v>
      </c>
    </row>
    <row r="1273" spans="5:5" ht="20.100000000000001" hidden="1" customHeight="1">
      <c r="E1273" s="1" t="s">
        <v>782</v>
      </c>
    </row>
    <row r="1274" spans="5:5" ht="20.100000000000001" hidden="1" customHeight="1">
      <c r="E1274" s="1" t="s">
        <v>783</v>
      </c>
    </row>
    <row r="1275" spans="5:5" ht="20.100000000000001" hidden="1" customHeight="1">
      <c r="E1275" s="1" t="s">
        <v>784</v>
      </c>
    </row>
    <row r="1276" spans="5:5" ht="20.100000000000001" hidden="1" customHeight="1">
      <c r="E1276" s="1" t="s">
        <v>785</v>
      </c>
    </row>
    <row r="1277" spans="5:5" ht="20.100000000000001" hidden="1" customHeight="1">
      <c r="E1277" s="1" t="s">
        <v>786</v>
      </c>
    </row>
    <row r="1278" spans="5:5" ht="20.100000000000001" hidden="1" customHeight="1">
      <c r="E1278" s="1" t="s">
        <v>787</v>
      </c>
    </row>
    <row r="1279" spans="5:5" ht="20.100000000000001" hidden="1" customHeight="1">
      <c r="E1279" s="1" t="s">
        <v>788</v>
      </c>
    </row>
    <row r="1280" spans="5:5" ht="20.100000000000001" hidden="1" customHeight="1">
      <c r="E1280" s="1" t="s">
        <v>789</v>
      </c>
    </row>
    <row r="1281" spans="5:5" ht="20.100000000000001" hidden="1" customHeight="1">
      <c r="E1281" s="1" t="s">
        <v>790</v>
      </c>
    </row>
    <row r="1282" spans="5:5" ht="20.100000000000001" hidden="1" customHeight="1">
      <c r="E1282" s="1" t="s">
        <v>791</v>
      </c>
    </row>
    <row r="1283" spans="5:5" ht="20.100000000000001" hidden="1" customHeight="1">
      <c r="E1283" s="1" t="s">
        <v>792</v>
      </c>
    </row>
    <row r="1284" spans="5:5" ht="20.100000000000001" hidden="1" customHeight="1">
      <c r="E1284" s="1" t="s">
        <v>793</v>
      </c>
    </row>
    <row r="1285" spans="5:5" ht="20.100000000000001" hidden="1" customHeight="1">
      <c r="E1285" s="1" t="s">
        <v>794</v>
      </c>
    </row>
    <row r="1286" spans="5:5" ht="20.100000000000001" hidden="1" customHeight="1">
      <c r="E1286" s="1" t="s">
        <v>795</v>
      </c>
    </row>
    <row r="1287" spans="5:5" ht="20.100000000000001" hidden="1" customHeight="1">
      <c r="E1287" s="1" t="s">
        <v>796</v>
      </c>
    </row>
    <row r="1288" spans="5:5" ht="20.100000000000001" hidden="1" customHeight="1">
      <c r="E1288" s="1" t="s">
        <v>797</v>
      </c>
    </row>
    <row r="1289" spans="5:5" ht="20.100000000000001" hidden="1" customHeight="1">
      <c r="E1289" s="1" t="s">
        <v>798</v>
      </c>
    </row>
    <row r="1290" spans="5:5" ht="20.100000000000001" hidden="1" customHeight="1">
      <c r="E1290" s="1" t="s">
        <v>799</v>
      </c>
    </row>
    <row r="1291" spans="5:5" ht="20.100000000000001" hidden="1" customHeight="1">
      <c r="E1291" s="1" t="s">
        <v>800</v>
      </c>
    </row>
    <row r="1292" spans="5:5" ht="20.100000000000001" hidden="1" customHeight="1">
      <c r="E1292" s="1" t="s">
        <v>801</v>
      </c>
    </row>
    <row r="1293" spans="5:5" ht="20.100000000000001" hidden="1" customHeight="1">
      <c r="E1293" s="1" t="s">
        <v>1710</v>
      </c>
    </row>
    <row r="1294" spans="5:5" ht="20.100000000000001" hidden="1" customHeight="1">
      <c r="E1294" s="1" t="s">
        <v>1711</v>
      </c>
    </row>
    <row r="1295" spans="5:5" ht="20.100000000000001" hidden="1" customHeight="1">
      <c r="E1295" s="1" t="s">
        <v>1712</v>
      </c>
    </row>
    <row r="1296" spans="5:5" ht="20.100000000000001" hidden="1" customHeight="1">
      <c r="E1296" s="1" t="s">
        <v>1713</v>
      </c>
    </row>
    <row r="1297" spans="5:5" ht="20.100000000000001" hidden="1" customHeight="1">
      <c r="E1297" s="1" t="s">
        <v>1714</v>
      </c>
    </row>
    <row r="1298" spans="5:5" ht="20.100000000000001" hidden="1" customHeight="1">
      <c r="E1298" s="1" t="s">
        <v>1715</v>
      </c>
    </row>
    <row r="1299" spans="5:5" ht="20.100000000000001" hidden="1" customHeight="1">
      <c r="E1299" s="1" t="s">
        <v>1716</v>
      </c>
    </row>
    <row r="1300" spans="5:5" ht="20.100000000000001" hidden="1" customHeight="1">
      <c r="E1300" s="1" t="s">
        <v>1717</v>
      </c>
    </row>
    <row r="1301" spans="5:5" ht="20.100000000000001" hidden="1" customHeight="1">
      <c r="E1301" s="1" t="s">
        <v>1718</v>
      </c>
    </row>
    <row r="1302" spans="5:5" ht="20.100000000000001" hidden="1" customHeight="1">
      <c r="E1302" s="1" t="s">
        <v>1719</v>
      </c>
    </row>
    <row r="1303" spans="5:5" ht="20.100000000000001" hidden="1" customHeight="1">
      <c r="E1303" s="1" t="s">
        <v>1720</v>
      </c>
    </row>
    <row r="1304" spans="5:5" ht="20.100000000000001" hidden="1" customHeight="1">
      <c r="E1304" s="1" t="s">
        <v>1721</v>
      </c>
    </row>
    <row r="1305" spans="5:5" ht="20.100000000000001" hidden="1" customHeight="1">
      <c r="E1305" s="1" t="s">
        <v>1722</v>
      </c>
    </row>
    <row r="1306" spans="5:5" ht="20.100000000000001" hidden="1" customHeight="1">
      <c r="E1306" s="1" t="s">
        <v>1723</v>
      </c>
    </row>
    <row r="1307" spans="5:5" ht="20.100000000000001" hidden="1" customHeight="1">
      <c r="E1307" s="1" t="s">
        <v>1724</v>
      </c>
    </row>
    <row r="1308" spans="5:5" ht="20.100000000000001" hidden="1" customHeight="1">
      <c r="E1308" s="1" t="s">
        <v>1725</v>
      </c>
    </row>
    <row r="1309" spans="5:5" ht="20.100000000000001" hidden="1" customHeight="1">
      <c r="E1309" s="1" t="s">
        <v>1726</v>
      </c>
    </row>
    <row r="1310" spans="5:5" ht="20.100000000000001" hidden="1" customHeight="1">
      <c r="E1310" s="1" t="s">
        <v>1727</v>
      </c>
    </row>
    <row r="1311" spans="5:5" ht="20.100000000000001" hidden="1" customHeight="1">
      <c r="E1311" s="1" t="s">
        <v>1728</v>
      </c>
    </row>
    <row r="1312" spans="5:5" ht="20.100000000000001" hidden="1" customHeight="1">
      <c r="E1312" s="1" t="s">
        <v>1729</v>
      </c>
    </row>
    <row r="1313" spans="5:5" ht="20.100000000000001" hidden="1" customHeight="1">
      <c r="E1313" s="1" t="s">
        <v>1730</v>
      </c>
    </row>
    <row r="1314" spans="5:5" ht="20.100000000000001" hidden="1" customHeight="1">
      <c r="E1314" s="1" t="s">
        <v>1731</v>
      </c>
    </row>
    <row r="1315" spans="5:5" ht="20.100000000000001" hidden="1" customHeight="1">
      <c r="E1315" s="1" t="s">
        <v>1732</v>
      </c>
    </row>
    <row r="1316" spans="5:5" ht="20.100000000000001" hidden="1" customHeight="1">
      <c r="E1316" s="1" t="s">
        <v>1733</v>
      </c>
    </row>
    <row r="1317" spans="5:5" ht="20.100000000000001" hidden="1" customHeight="1">
      <c r="E1317" s="1" t="s">
        <v>512</v>
      </c>
    </row>
    <row r="1318" spans="5:5" ht="20.100000000000001" hidden="1" customHeight="1">
      <c r="E1318" s="1" t="s">
        <v>513</v>
      </c>
    </row>
    <row r="1319" spans="5:5" ht="20.100000000000001" hidden="1" customHeight="1">
      <c r="E1319" s="1" t="s">
        <v>514</v>
      </c>
    </row>
    <row r="1320" spans="5:5" ht="20.100000000000001" hidden="1" customHeight="1">
      <c r="E1320" s="1" t="s">
        <v>515</v>
      </c>
    </row>
    <row r="1321" spans="5:5" ht="20.100000000000001" hidden="1" customHeight="1">
      <c r="E1321" s="1" t="s">
        <v>516</v>
      </c>
    </row>
    <row r="1322" spans="5:5" ht="20.100000000000001" hidden="1" customHeight="1">
      <c r="E1322" s="1" t="s">
        <v>517</v>
      </c>
    </row>
    <row r="1323" spans="5:5" ht="20.100000000000001" hidden="1" customHeight="1">
      <c r="E1323" s="1" t="s">
        <v>518</v>
      </c>
    </row>
    <row r="1324" spans="5:5" ht="20.100000000000001" hidden="1" customHeight="1">
      <c r="E1324" s="1" t="s">
        <v>519</v>
      </c>
    </row>
    <row r="1325" spans="5:5" ht="20.100000000000001" hidden="1" customHeight="1">
      <c r="E1325" s="1" t="s">
        <v>520</v>
      </c>
    </row>
    <row r="1326" spans="5:5" ht="20.100000000000001" hidden="1" customHeight="1">
      <c r="E1326" s="1" t="s">
        <v>521</v>
      </c>
    </row>
    <row r="1327" spans="5:5" ht="20.100000000000001" hidden="1" customHeight="1">
      <c r="E1327" s="1" t="s">
        <v>522</v>
      </c>
    </row>
    <row r="1328" spans="5:5" ht="20.100000000000001" hidden="1" customHeight="1">
      <c r="E1328" s="1" t="s">
        <v>523</v>
      </c>
    </row>
    <row r="1329" spans="5:5" ht="20.100000000000001" hidden="1" customHeight="1">
      <c r="E1329" s="1" t="s">
        <v>524</v>
      </c>
    </row>
    <row r="1330" spans="5:5" ht="20.100000000000001" hidden="1" customHeight="1">
      <c r="E1330" s="1" t="s">
        <v>525</v>
      </c>
    </row>
    <row r="1331" spans="5:5" ht="20.100000000000001" hidden="1" customHeight="1">
      <c r="E1331" s="1" t="s">
        <v>526</v>
      </c>
    </row>
    <row r="1332" spans="5:5" ht="20.100000000000001" hidden="1" customHeight="1">
      <c r="E1332" s="1" t="s">
        <v>527</v>
      </c>
    </row>
    <row r="1333" spans="5:5" ht="20.100000000000001" hidden="1" customHeight="1">
      <c r="E1333" s="1" t="s">
        <v>1470</v>
      </c>
    </row>
    <row r="1334" spans="5:5" ht="20.100000000000001" hidden="1" customHeight="1">
      <c r="E1334" s="1" t="s">
        <v>1471</v>
      </c>
    </row>
    <row r="1335" spans="5:5" ht="20.100000000000001" hidden="1" customHeight="1">
      <c r="E1335" s="1" t="s">
        <v>1472</v>
      </c>
    </row>
    <row r="1336" spans="5:5" ht="20.100000000000001" hidden="1" customHeight="1">
      <c r="E1336" s="1" t="s">
        <v>1473</v>
      </c>
    </row>
    <row r="1337" spans="5:5" ht="20.100000000000001" hidden="1" customHeight="1">
      <c r="E1337" s="1" t="s">
        <v>1474</v>
      </c>
    </row>
    <row r="1338" spans="5:5" ht="20.100000000000001" hidden="1" customHeight="1">
      <c r="E1338" s="1" t="s">
        <v>1475</v>
      </c>
    </row>
    <row r="1339" spans="5:5" ht="20.100000000000001" hidden="1" customHeight="1">
      <c r="E1339" s="1" t="s">
        <v>1476</v>
      </c>
    </row>
    <row r="1340" spans="5:5" ht="20.100000000000001" hidden="1" customHeight="1">
      <c r="E1340" s="1" t="s">
        <v>1477</v>
      </c>
    </row>
    <row r="1341" spans="5:5" ht="20.100000000000001" hidden="1" customHeight="1">
      <c r="E1341" s="1" t="s">
        <v>1478</v>
      </c>
    </row>
    <row r="1342" spans="5:5" ht="20.100000000000001" hidden="1" customHeight="1">
      <c r="E1342" s="1" t="s">
        <v>1479</v>
      </c>
    </row>
    <row r="1343" spans="5:5" ht="20.100000000000001" hidden="1" customHeight="1">
      <c r="E1343" s="1" t="s">
        <v>1480</v>
      </c>
    </row>
    <row r="1344" spans="5:5" ht="20.100000000000001" hidden="1" customHeight="1">
      <c r="E1344" s="1" t="s">
        <v>1481</v>
      </c>
    </row>
    <row r="1345" spans="5:5" ht="20.100000000000001" hidden="1" customHeight="1">
      <c r="E1345" s="1" t="s">
        <v>269</v>
      </c>
    </row>
    <row r="1346" spans="5:5" ht="20.100000000000001" hidden="1" customHeight="1">
      <c r="E1346" s="1" t="s">
        <v>270</v>
      </c>
    </row>
    <row r="1347" spans="5:5" ht="20.100000000000001" hidden="1" customHeight="1">
      <c r="E1347" s="1" t="s">
        <v>271</v>
      </c>
    </row>
    <row r="1348" spans="5:5" ht="20.100000000000001" hidden="1" customHeight="1">
      <c r="E1348" s="1" t="s">
        <v>1207</v>
      </c>
    </row>
    <row r="1349" spans="5:5" ht="20.100000000000001" hidden="1" customHeight="1">
      <c r="E1349" s="1" t="s">
        <v>1208</v>
      </c>
    </row>
    <row r="1350" spans="5:5" ht="20.100000000000001" hidden="1" customHeight="1">
      <c r="E1350" s="1" t="s">
        <v>1209</v>
      </c>
    </row>
    <row r="1351" spans="5:5" ht="20.100000000000001" hidden="1" customHeight="1">
      <c r="E1351" s="1" t="s">
        <v>1210</v>
      </c>
    </row>
    <row r="1352" spans="5:5" ht="20.100000000000001" hidden="1" customHeight="1">
      <c r="E1352" s="1" t="s">
        <v>1211</v>
      </c>
    </row>
    <row r="1353" spans="5:5" ht="20.100000000000001" hidden="1" customHeight="1">
      <c r="E1353" s="1" t="s">
        <v>1212</v>
      </c>
    </row>
    <row r="1354" spans="5:5" ht="20.100000000000001" hidden="1" customHeight="1">
      <c r="E1354" s="1" t="s">
        <v>1213</v>
      </c>
    </row>
    <row r="1355" spans="5:5" ht="20.100000000000001" hidden="1" customHeight="1">
      <c r="E1355" s="1" t="s">
        <v>1214</v>
      </c>
    </row>
    <row r="1356" spans="5:5" ht="20.100000000000001" hidden="1" customHeight="1">
      <c r="E1356" s="1" t="s">
        <v>1215</v>
      </c>
    </row>
    <row r="1357" spans="5:5" ht="20.100000000000001" hidden="1" customHeight="1">
      <c r="E1357" s="1" t="s">
        <v>1216</v>
      </c>
    </row>
    <row r="1358" spans="5:5" ht="20.100000000000001" hidden="1" customHeight="1">
      <c r="E1358" s="1" t="s">
        <v>1217</v>
      </c>
    </row>
    <row r="1359" spans="5:5" ht="20.100000000000001" hidden="1" customHeight="1">
      <c r="E1359" s="1" t="s">
        <v>1218</v>
      </c>
    </row>
    <row r="1360" spans="5:5" ht="20.100000000000001" hidden="1" customHeight="1">
      <c r="E1360" s="1" t="s">
        <v>1219</v>
      </c>
    </row>
    <row r="1361" spans="5:5" ht="20.100000000000001" hidden="1" customHeight="1">
      <c r="E1361" s="1" t="s">
        <v>1220</v>
      </c>
    </row>
    <row r="1362" spans="5:5" ht="20.100000000000001" hidden="1" customHeight="1">
      <c r="E1362" s="1" t="s">
        <v>1221</v>
      </c>
    </row>
    <row r="1363" spans="5:5" ht="20.100000000000001" hidden="1" customHeight="1">
      <c r="E1363" s="1" t="s">
        <v>1222</v>
      </c>
    </row>
    <row r="1364" spans="5:5" ht="20.100000000000001" hidden="1" customHeight="1">
      <c r="E1364" s="1" t="s">
        <v>1223</v>
      </c>
    </row>
    <row r="1365" spans="5:5" ht="20.100000000000001" hidden="1" customHeight="1">
      <c r="E1365" s="1" t="s">
        <v>1224</v>
      </c>
    </row>
    <row r="1366" spans="5:5" ht="20.100000000000001" hidden="1" customHeight="1">
      <c r="E1366" s="1" t="s">
        <v>1225</v>
      </c>
    </row>
    <row r="1367" spans="5:5" ht="20.100000000000001" hidden="1" customHeight="1">
      <c r="E1367" s="1" t="s">
        <v>0</v>
      </c>
    </row>
    <row r="1368" spans="5:5" ht="20.100000000000001" hidden="1" customHeight="1">
      <c r="E1368" s="1" t="s">
        <v>1</v>
      </c>
    </row>
    <row r="1369" spans="5:5" ht="20.100000000000001" hidden="1" customHeight="1">
      <c r="E1369" s="1" t="s">
        <v>2</v>
      </c>
    </row>
    <row r="1370" spans="5:5" ht="20.100000000000001" hidden="1" customHeight="1">
      <c r="E1370" s="1" t="s">
        <v>3</v>
      </c>
    </row>
    <row r="1371" spans="5:5" ht="20.100000000000001" hidden="1" customHeight="1">
      <c r="E1371" s="1" t="s">
        <v>4</v>
      </c>
    </row>
    <row r="1372" spans="5:5" ht="20.100000000000001" hidden="1" customHeight="1">
      <c r="E1372" s="1" t="s">
        <v>5</v>
      </c>
    </row>
    <row r="1373" spans="5:5" ht="20.100000000000001" hidden="1" customHeight="1">
      <c r="E1373" s="1" t="s">
        <v>6</v>
      </c>
    </row>
    <row r="1374" spans="5:5" ht="20.100000000000001" hidden="1" customHeight="1">
      <c r="E1374" s="1" t="s">
        <v>7</v>
      </c>
    </row>
    <row r="1375" spans="5:5" ht="20.100000000000001" hidden="1" customHeight="1">
      <c r="E1375" s="1" t="s">
        <v>8</v>
      </c>
    </row>
    <row r="1376" spans="5:5" ht="20.100000000000001" hidden="1" customHeight="1">
      <c r="E1376" s="1" t="s">
        <v>9</v>
      </c>
    </row>
    <row r="1377" spans="5:5" ht="20.100000000000001" hidden="1" customHeight="1">
      <c r="E1377" s="1" t="s">
        <v>10</v>
      </c>
    </row>
    <row r="1378" spans="5:5" ht="20.100000000000001" hidden="1" customHeight="1">
      <c r="E1378" s="1" t="s">
        <v>11</v>
      </c>
    </row>
    <row r="1379" spans="5:5" ht="20.100000000000001" hidden="1" customHeight="1">
      <c r="E1379" s="1" t="s">
        <v>12</v>
      </c>
    </row>
    <row r="1380" spans="5:5" ht="20.100000000000001" hidden="1" customHeight="1">
      <c r="E1380" s="1" t="s">
        <v>13</v>
      </c>
    </row>
    <row r="1381" spans="5:5" ht="20.100000000000001" hidden="1" customHeight="1">
      <c r="E1381" s="10" t="s">
        <v>1199</v>
      </c>
    </row>
    <row r="1382" spans="5:5" ht="20.100000000000001" hidden="1" customHeight="1">
      <c r="E1382" s="1" t="s">
        <v>14</v>
      </c>
    </row>
    <row r="1383" spans="5:5" ht="20.100000000000001" hidden="1" customHeight="1">
      <c r="E1383" s="1" t="s">
        <v>15</v>
      </c>
    </row>
    <row r="1384" spans="5:5" ht="20.100000000000001" hidden="1" customHeight="1">
      <c r="E1384" s="1" t="s">
        <v>16</v>
      </c>
    </row>
    <row r="1385" spans="5:5" ht="20.100000000000001" hidden="1" customHeight="1">
      <c r="E1385" s="1" t="s">
        <v>17</v>
      </c>
    </row>
    <row r="1386" spans="5:5" ht="20.100000000000001" hidden="1" customHeight="1">
      <c r="E1386" s="1" t="s">
        <v>18</v>
      </c>
    </row>
    <row r="1387" spans="5:5" ht="20.100000000000001" hidden="1" customHeight="1">
      <c r="E1387" s="1" t="s">
        <v>19</v>
      </c>
    </row>
    <row r="1388" spans="5:5" ht="20.100000000000001" hidden="1" customHeight="1">
      <c r="E1388" s="1" t="s">
        <v>20</v>
      </c>
    </row>
    <row r="1389" spans="5:5" ht="20.100000000000001" hidden="1" customHeight="1">
      <c r="E1389" s="1" t="s">
        <v>21</v>
      </c>
    </row>
    <row r="1390" spans="5:5" ht="20.100000000000001" hidden="1" customHeight="1">
      <c r="E1390" s="1" t="s">
        <v>22</v>
      </c>
    </row>
    <row r="1391" spans="5:5" ht="20.100000000000001" hidden="1" customHeight="1">
      <c r="E1391" s="1" t="s">
        <v>23</v>
      </c>
    </row>
    <row r="1392" spans="5:5" ht="20.100000000000001" hidden="1" customHeight="1">
      <c r="E1392" s="1" t="s">
        <v>24</v>
      </c>
    </row>
    <row r="1393" spans="5:5" ht="20.100000000000001" hidden="1" customHeight="1">
      <c r="E1393" s="1" t="s">
        <v>25</v>
      </c>
    </row>
    <row r="1394" spans="5:5" ht="20.100000000000001" hidden="1" customHeight="1">
      <c r="E1394" s="1" t="s">
        <v>26</v>
      </c>
    </row>
    <row r="1395" spans="5:5" ht="20.100000000000001" hidden="1" customHeight="1">
      <c r="E1395" s="1" t="s">
        <v>27</v>
      </c>
    </row>
    <row r="1396" spans="5:5" ht="20.100000000000001" hidden="1" customHeight="1">
      <c r="E1396" s="1" t="s">
        <v>28</v>
      </c>
    </row>
    <row r="1397" spans="5:5" ht="20.100000000000001" hidden="1" customHeight="1">
      <c r="E1397" s="1" t="s">
        <v>29</v>
      </c>
    </row>
    <row r="1398" spans="5:5" ht="20.100000000000001" hidden="1" customHeight="1">
      <c r="E1398" s="1" t="s">
        <v>30</v>
      </c>
    </row>
    <row r="1399" spans="5:5" ht="20.100000000000001" hidden="1" customHeight="1">
      <c r="E1399" s="1" t="s">
        <v>31</v>
      </c>
    </row>
    <row r="1400" spans="5:5" ht="20.100000000000001" hidden="1" customHeight="1">
      <c r="E1400" s="1" t="s">
        <v>32</v>
      </c>
    </row>
    <row r="1401" spans="5:5" ht="20.100000000000001" hidden="1" customHeight="1">
      <c r="E1401" s="1" t="s">
        <v>33</v>
      </c>
    </row>
    <row r="1402" spans="5:5" ht="20.100000000000001" hidden="1" customHeight="1">
      <c r="E1402" s="1" t="s">
        <v>34</v>
      </c>
    </row>
    <row r="1403" spans="5:5" ht="20.100000000000001" hidden="1" customHeight="1">
      <c r="E1403" s="1" t="s">
        <v>35</v>
      </c>
    </row>
    <row r="1404" spans="5:5" ht="20.100000000000001" hidden="1" customHeight="1">
      <c r="E1404" s="1" t="s">
        <v>36</v>
      </c>
    </row>
    <row r="1405" spans="5:5" ht="20.100000000000001" hidden="1" customHeight="1">
      <c r="E1405" s="10" t="s">
        <v>1200</v>
      </c>
    </row>
    <row r="1406" spans="5:5" ht="20.100000000000001" hidden="1" customHeight="1">
      <c r="E1406" s="1" t="s">
        <v>37</v>
      </c>
    </row>
    <row r="1407" spans="5:5" ht="20.100000000000001" hidden="1" customHeight="1">
      <c r="E1407" s="1" t="s">
        <v>38</v>
      </c>
    </row>
    <row r="1408" spans="5:5" ht="20.100000000000001" hidden="1" customHeight="1">
      <c r="E1408" s="1" t="s">
        <v>39</v>
      </c>
    </row>
    <row r="1409" spans="5:5" ht="20.100000000000001" hidden="1" customHeight="1">
      <c r="E1409" s="1" t="s">
        <v>40</v>
      </c>
    </row>
    <row r="1410" spans="5:5" ht="20.100000000000001" hidden="1" customHeight="1">
      <c r="E1410" s="1" t="s">
        <v>41</v>
      </c>
    </row>
    <row r="1411" spans="5:5" ht="20.100000000000001" hidden="1" customHeight="1">
      <c r="E1411" s="1" t="s">
        <v>42</v>
      </c>
    </row>
    <row r="1412" spans="5:5" ht="20.100000000000001" hidden="1" customHeight="1">
      <c r="E1412" s="1" t="s">
        <v>43</v>
      </c>
    </row>
    <row r="1413" spans="5:5" ht="20.100000000000001" hidden="1" customHeight="1">
      <c r="E1413" s="1" t="s">
        <v>44</v>
      </c>
    </row>
    <row r="1414" spans="5:5" ht="20.100000000000001" hidden="1" customHeight="1">
      <c r="E1414" s="1" t="s">
        <v>45</v>
      </c>
    </row>
    <row r="1415" spans="5:5" ht="20.100000000000001" hidden="1" customHeight="1">
      <c r="E1415" s="1" t="s">
        <v>46</v>
      </c>
    </row>
    <row r="1416" spans="5:5" ht="20.100000000000001" hidden="1" customHeight="1">
      <c r="E1416" s="1" t="s">
        <v>47</v>
      </c>
    </row>
    <row r="1417" spans="5:5" ht="20.100000000000001" hidden="1" customHeight="1">
      <c r="E1417" s="1" t="s">
        <v>48</v>
      </c>
    </row>
    <row r="1418" spans="5:5" ht="20.100000000000001" hidden="1" customHeight="1">
      <c r="E1418" s="1" t="s">
        <v>49</v>
      </c>
    </row>
    <row r="1419" spans="5:5" ht="20.100000000000001" hidden="1" customHeight="1">
      <c r="E1419" s="1" t="s">
        <v>50</v>
      </c>
    </row>
    <row r="1420" spans="5:5" ht="20.100000000000001" hidden="1" customHeight="1">
      <c r="E1420" s="1" t="s">
        <v>51</v>
      </c>
    </row>
    <row r="1421" spans="5:5" ht="20.100000000000001" hidden="1" customHeight="1">
      <c r="E1421" s="1" t="s">
        <v>52</v>
      </c>
    </row>
    <row r="1422" spans="5:5" ht="20.100000000000001" hidden="1" customHeight="1">
      <c r="E1422" s="1" t="s">
        <v>53</v>
      </c>
    </row>
    <row r="1423" spans="5:5" ht="20.100000000000001" hidden="1" customHeight="1">
      <c r="E1423" s="1" t="s">
        <v>54</v>
      </c>
    </row>
    <row r="1424" spans="5:5" ht="20.100000000000001" hidden="1" customHeight="1">
      <c r="E1424" s="1" t="s">
        <v>55</v>
      </c>
    </row>
    <row r="1425" spans="5:5" ht="20.100000000000001" hidden="1" customHeight="1">
      <c r="E1425" s="1" t="s">
        <v>56</v>
      </c>
    </row>
    <row r="1426" spans="5:5" ht="20.100000000000001" hidden="1" customHeight="1">
      <c r="E1426" s="1" t="s">
        <v>57</v>
      </c>
    </row>
    <row r="1427" spans="5:5" ht="20.100000000000001" hidden="1" customHeight="1">
      <c r="E1427" s="1" t="s">
        <v>58</v>
      </c>
    </row>
    <row r="1428" spans="5:5" ht="20.100000000000001" hidden="1" customHeight="1">
      <c r="E1428" s="1" t="s">
        <v>59</v>
      </c>
    </row>
    <row r="1429" spans="5:5" ht="20.100000000000001" hidden="1" customHeight="1">
      <c r="E1429" s="1" t="s">
        <v>60</v>
      </c>
    </row>
    <row r="1430" spans="5:5" ht="20.100000000000001" hidden="1" customHeight="1">
      <c r="E1430" s="1" t="s">
        <v>61</v>
      </c>
    </row>
    <row r="1431" spans="5:5" ht="20.100000000000001" hidden="1" customHeight="1">
      <c r="E1431" s="1" t="s">
        <v>62</v>
      </c>
    </row>
    <row r="1432" spans="5:5" ht="20.100000000000001" hidden="1" customHeight="1">
      <c r="E1432" s="1" t="s">
        <v>63</v>
      </c>
    </row>
    <row r="1433" spans="5:5" ht="20.100000000000001" hidden="1" customHeight="1">
      <c r="E1433" s="1" t="s">
        <v>64</v>
      </c>
    </row>
    <row r="1434" spans="5:5" ht="20.100000000000001" hidden="1" customHeight="1">
      <c r="E1434" s="1" t="s">
        <v>1288</v>
      </c>
    </row>
    <row r="1435" spans="5:5" ht="20.100000000000001" hidden="1" customHeight="1">
      <c r="E1435" s="1" t="s">
        <v>1289</v>
      </c>
    </row>
    <row r="1436" spans="5:5" ht="20.100000000000001" hidden="1" customHeight="1">
      <c r="E1436" s="1" t="s">
        <v>1290</v>
      </c>
    </row>
    <row r="1437" spans="5:5" ht="20.100000000000001" hidden="1" customHeight="1">
      <c r="E1437" s="1" t="s">
        <v>1291</v>
      </c>
    </row>
    <row r="1438" spans="5:5" ht="20.100000000000001" hidden="1" customHeight="1">
      <c r="E1438" s="1" t="s">
        <v>1292</v>
      </c>
    </row>
    <row r="1439" spans="5:5" ht="20.100000000000001" hidden="1" customHeight="1">
      <c r="E1439" s="1" t="s">
        <v>1293</v>
      </c>
    </row>
    <row r="1440" spans="5:5" ht="20.100000000000001" hidden="1" customHeight="1">
      <c r="E1440" s="1" t="s">
        <v>1294</v>
      </c>
    </row>
    <row r="1441" spans="5:5" ht="20.100000000000001" hidden="1" customHeight="1">
      <c r="E1441" s="1" t="s">
        <v>1295</v>
      </c>
    </row>
    <row r="1442" spans="5:5" ht="20.100000000000001" hidden="1" customHeight="1">
      <c r="E1442" s="1" t="s">
        <v>1296</v>
      </c>
    </row>
    <row r="1443" spans="5:5" ht="20.100000000000001" hidden="1" customHeight="1">
      <c r="E1443" s="1" t="s">
        <v>1297</v>
      </c>
    </row>
    <row r="1444" spans="5:5" ht="20.100000000000001" hidden="1" customHeight="1">
      <c r="E1444" s="1" t="s">
        <v>1298</v>
      </c>
    </row>
    <row r="1445" spans="5:5" ht="20.100000000000001" hidden="1" customHeight="1">
      <c r="E1445" s="1" t="s">
        <v>1299</v>
      </c>
    </row>
    <row r="1446" spans="5:5" ht="20.100000000000001" hidden="1" customHeight="1">
      <c r="E1446" s="1" t="s">
        <v>1300</v>
      </c>
    </row>
    <row r="1447" spans="5:5" ht="20.100000000000001" hidden="1" customHeight="1">
      <c r="E1447" s="1" t="s">
        <v>1301</v>
      </c>
    </row>
    <row r="1448" spans="5:5" ht="20.100000000000001" hidden="1" customHeight="1">
      <c r="E1448" s="1" t="s">
        <v>1302</v>
      </c>
    </row>
    <row r="1449" spans="5:5" ht="20.100000000000001" hidden="1" customHeight="1">
      <c r="E1449" s="1" t="s">
        <v>1303</v>
      </c>
    </row>
    <row r="1450" spans="5:5" ht="20.100000000000001" hidden="1" customHeight="1">
      <c r="E1450" s="10" t="s">
        <v>1201</v>
      </c>
    </row>
    <row r="1451" spans="5:5" ht="20.100000000000001" hidden="1" customHeight="1">
      <c r="E1451" s="1" t="s">
        <v>1304</v>
      </c>
    </row>
    <row r="1452" spans="5:5" ht="20.100000000000001" hidden="1" customHeight="1">
      <c r="E1452" s="1" t="s">
        <v>1305</v>
      </c>
    </row>
    <row r="1453" spans="5:5" ht="20.100000000000001" hidden="1" customHeight="1">
      <c r="E1453" s="1" t="s">
        <v>1306</v>
      </c>
    </row>
    <row r="1454" spans="5:5" ht="20.100000000000001" hidden="1" customHeight="1">
      <c r="E1454" s="1" t="s">
        <v>1307</v>
      </c>
    </row>
    <row r="1455" spans="5:5" ht="20.100000000000001" hidden="1" customHeight="1">
      <c r="E1455" s="1" t="s">
        <v>381</v>
      </c>
    </row>
    <row r="1456" spans="5:5" ht="20.100000000000001" hidden="1" customHeight="1">
      <c r="E1456" s="1" t="s">
        <v>382</v>
      </c>
    </row>
    <row r="1457" spans="5:5" ht="20.100000000000001" hidden="1" customHeight="1">
      <c r="E1457" s="1" t="s">
        <v>383</v>
      </c>
    </row>
    <row r="1458" spans="5:5" ht="20.100000000000001" hidden="1" customHeight="1">
      <c r="E1458" s="1" t="s">
        <v>384</v>
      </c>
    </row>
    <row r="1459" spans="5:5" ht="20.100000000000001" hidden="1" customHeight="1">
      <c r="E1459" s="1" t="s">
        <v>385</v>
      </c>
    </row>
    <row r="1460" spans="5:5" ht="20.100000000000001" hidden="1" customHeight="1">
      <c r="E1460" s="1" t="s">
        <v>386</v>
      </c>
    </row>
    <row r="1461" spans="5:5" ht="20.100000000000001" hidden="1" customHeight="1">
      <c r="E1461" s="1" t="s">
        <v>387</v>
      </c>
    </row>
    <row r="1462" spans="5:5" ht="20.100000000000001" hidden="1" customHeight="1">
      <c r="E1462" s="1" t="s">
        <v>388</v>
      </c>
    </row>
    <row r="1463" spans="5:5" ht="20.100000000000001" hidden="1" customHeight="1">
      <c r="E1463" s="1" t="s">
        <v>389</v>
      </c>
    </row>
    <row r="1464" spans="5:5" ht="20.100000000000001" hidden="1" customHeight="1">
      <c r="E1464" s="1" t="s">
        <v>390</v>
      </c>
    </row>
    <row r="1465" spans="5:5" ht="20.100000000000001" hidden="1" customHeight="1">
      <c r="E1465" s="1" t="s">
        <v>391</v>
      </c>
    </row>
    <row r="1466" spans="5:5" ht="20.100000000000001" hidden="1" customHeight="1">
      <c r="E1466" s="1" t="s">
        <v>392</v>
      </c>
    </row>
    <row r="1467" spans="5:5" ht="20.100000000000001" hidden="1" customHeight="1">
      <c r="E1467" s="1" t="s">
        <v>393</v>
      </c>
    </row>
    <row r="1468" spans="5:5" ht="20.100000000000001" hidden="1" customHeight="1">
      <c r="E1468" s="1" t="s">
        <v>394</v>
      </c>
    </row>
    <row r="1469" spans="5:5" ht="20.100000000000001" hidden="1" customHeight="1">
      <c r="E1469" s="1" t="s">
        <v>395</v>
      </c>
    </row>
    <row r="1470" spans="5:5" ht="20.100000000000001" hidden="1" customHeight="1">
      <c r="E1470" s="1" t="s">
        <v>396</v>
      </c>
    </row>
    <row r="1471" spans="5:5" ht="20.100000000000001" hidden="1" customHeight="1">
      <c r="E1471" s="1" t="s">
        <v>397</v>
      </c>
    </row>
    <row r="1472" spans="5:5" ht="20.100000000000001" hidden="1" customHeight="1">
      <c r="E1472" s="1" t="s">
        <v>398</v>
      </c>
    </row>
    <row r="1473" spans="5:5" ht="20.100000000000001" hidden="1" customHeight="1">
      <c r="E1473" s="1" t="s">
        <v>399</v>
      </c>
    </row>
    <row r="1474" spans="5:5" ht="20.100000000000001" hidden="1" customHeight="1">
      <c r="E1474" s="1" t="s">
        <v>400</v>
      </c>
    </row>
    <row r="1475" spans="5:5" ht="20.100000000000001" hidden="1" customHeight="1">
      <c r="E1475" s="1" t="s">
        <v>1603</v>
      </c>
    </row>
    <row r="1476" spans="5:5" ht="20.100000000000001" hidden="1" customHeight="1">
      <c r="E1476" s="1" t="s">
        <v>1604</v>
      </c>
    </row>
    <row r="1477" spans="5:5" ht="20.100000000000001" hidden="1" customHeight="1">
      <c r="E1477" s="1" t="s">
        <v>1605</v>
      </c>
    </row>
    <row r="1478" spans="5:5" ht="20.100000000000001" hidden="1" customHeight="1">
      <c r="E1478" s="1" t="s">
        <v>1606</v>
      </c>
    </row>
    <row r="1479" spans="5:5" ht="20.100000000000001" hidden="1" customHeight="1">
      <c r="E1479" s="1" t="s">
        <v>1607</v>
      </c>
    </row>
    <row r="1480" spans="5:5" ht="20.100000000000001" hidden="1" customHeight="1">
      <c r="E1480" s="1" t="s">
        <v>1608</v>
      </c>
    </row>
    <row r="1481" spans="5:5" ht="20.100000000000001" hidden="1" customHeight="1">
      <c r="E1481" s="1" t="s">
        <v>1609</v>
      </c>
    </row>
    <row r="1482" spans="5:5" ht="20.100000000000001" hidden="1" customHeight="1">
      <c r="E1482" s="1" t="s">
        <v>1610</v>
      </c>
    </row>
    <row r="1483" spans="5:5" ht="20.100000000000001" hidden="1" customHeight="1">
      <c r="E1483" s="1" t="s">
        <v>1611</v>
      </c>
    </row>
    <row r="1484" spans="5:5" ht="20.100000000000001" hidden="1" customHeight="1">
      <c r="E1484" s="1" t="s">
        <v>1612</v>
      </c>
    </row>
    <row r="1485" spans="5:5" ht="20.100000000000001" hidden="1" customHeight="1">
      <c r="E1485" s="1" t="s">
        <v>1613</v>
      </c>
    </row>
    <row r="1486" spans="5:5" ht="20.100000000000001" hidden="1" customHeight="1">
      <c r="E1486" s="1" t="s">
        <v>1614</v>
      </c>
    </row>
    <row r="1487" spans="5:5" ht="20.100000000000001" hidden="1" customHeight="1">
      <c r="E1487" s="1" t="s">
        <v>1615</v>
      </c>
    </row>
    <row r="1488" spans="5:5" ht="20.100000000000001" hidden="1" customHeight="1">
      <c r="E1488" s="1" t="s">
        <v>1616</v>
      </c>
    </row>
    <row r="1489" spans="5:5" ht="20.100000000000001" hidden="1" customHeight="1">
      <c r="E1489" s="1" t="s">
        <v>1617</v>
      </c>
    </row>
    <row r="1490" spans="5:5" ht="20.100000000000001" hidden="1" customHeight="1">
      <c r="E1490" s="1" t="s">
        <v>1618</v>
      </c>
    </row>
    <row r="1491" spans="5:5" ht="20.100000000000001" hidden="1" customHeight="1">
      <c r="E1491" s="1" t="s">
        <v>1619</v>
      </c>
    </row>
    <row r="1492" spans="5:5" ht="20.100000000000001" hidden="1" customHeight="1">
      <c r="E1492" s="1" t="s">
        <v>1620</v>
      </c>
    </row>
    <row r="1493" spans="5:5" ht="20.100000000000001" hidden="1" customHeight="1">
      <c r="E1493" s="1" t="s">
        <v>1621</v>
      </c>
    </row>
    <row r="1494" spans="5:5" ht="20.100000000000001" hidden="1" customHeight="1">
      <c r="E1494" s="1" t="s">
        <v>1622</v>
      </c>
    </row>
    <row r="1495" spans="5:5" ht="20.100000000000001" hidden="1" customHeight="1">
      <c r="E1495" s="1" t="s">
        <v>1623</v>
      </c>
    </row>
    <row r="1496" spans="5:5" ht="20.100000000000001" hidden="1" customHeight="1">
      <c r="E1496" s="1" t="s">
        <v>1624</v>
      </c>
    </row>
    <row r="1497" spans="5:5" ht="20.100000000000001" hidden="1" customHeight="1">
      <c r="E1497" s="1" t="s">
        <v>1625</v>
      </c>
    </row>
    <row r="1498" spans="5:5" ht="20.100000000000001" hidden="1" customHeight="1">
      <c r="E1498" s="1" t="s">
        <v>1626</v>
      </c>
    </row>
    <row r="1499" spans="5:5" ht="20.100000000000001" hidden="1" customHeight="1">
      <c r="E1499" s="1" t="s">
        <v>1627</v>
      </c>
    </row>
    <row r="1500" spans="5:5" ht="20.100000000000001" hidden="1" customHeight="1">
      <c r="E1500" s="1" t="s">
        <v>1628</v>
      </c>
    </row>
    <row r="1501" spans="5:5" ht="20.100000000000001" hidden="1" customHeight="1">
      <c r="E1501" s="1" t="s">
        <v>1629</v>
      </c>
    </row>
    <row r="1502" spans="5:5" ht="20.100000000000001" hidden="1" customHeight="1">
      <c r="E1502" s="1" t="s">
        <v>716</v>
      </c>
    </row>
    <row r="1503" spans="5:5" ht="20.100000000000001" hidden="1" customHeight="1">
      <c r="E1503" s="1" t="s">
        <v>717</v>
      </c>
    </row>
    <row r="1504" spans="5:5" ht="20.100000000000001" hidden="1" customHeight="1">
      <c r="E1504" s="1" t="s">
        <v>718</v>
      </c>
    </row>
    <row r="1505" spans="5:5" ht="20.100000000000001" hidden="1" customHeight="1">
      <c r="E1505" s="1" t="s">
        <v>719</v>
      </c>
    </row>
    <row r="1506" spans="5:5" ht="20.100000000000001" hidden="1" customHeight="1">
      <c r="E1506" s="1" t="s">
        <v>720</v>
      </c>
    </row>
    <row r="1507" spans="5:5" ht="20.100000000000001" hidden="1" customHeight="1">
      <c r="E1507" s="1" t="s">
        <v>721</v>
      </c>
    </row>
    <row r="1508" spans="5:5" ht="20.100000000000001" hidden="1" customHeight="1">
      <c r="E1508" s="1" t="s">
        <v>722</v>
      </c>
    </row>
    <row r="1509" spans="5:5" ht="20.100000000000001" hidden="1" customHeight="1">
      <c r="E1509" s="1" t="s">
        <v>723</v>
      </c>
    </row>
    <row r="1510" spans="5:5" ht="20.100000000000001" hidden="1" customHeight="1">
      <c r="E1510" s="1" t="s">
        <v>724</v>
      </c>
    </row>
    <row r="1511" spans="5:5" ht="20.100000000000001" hidden="1" customHeight="1">
      <c r="E1511" s="1" t="s">
        <v>725</v>
      </c>
    </row>
    <row r="1512" spans="5:5" ht="20.100000000000001" hidden="1" customHeight="1">
      <c r="E1512" s="10" t="s">
        <v>1202</v>
      </c>
    </row>
    <row r="1513" spans="5:5" ht="20.100000000000001" hidden="1" customHeight="1">
      <c r="E1513" s="1" t="s">
        <v>726</v>
      </c>
    </row>
    <row r="1514" spans="5:5" ht="20.100000000000001" hidden="1" customHeight="1">
      <c r="E1514" s="1" t="s">
        <v>727</v>
      </c>
    </row>
    <row r="1515" spans="5:5" ht="20.100000000000001" hidden="1" customHeight="1">
      <c r="E1515" s="1" t="s">
        <v>728</v>
      </c>
    </row>
    <row r="1516" spans="5:5" ht="20.100000000000001" hidden="1" customHeight="1">
      <c r="E1516" s="1" t="s">
        <v>729</v>
      </c>
    </row>
    <row r="1517" spans="5:5" ht="20.100000000000001" hidden="1" customHeight="1">
      <c r="E1517" s="1" t="s">
        <v>730</v>
      </c>
    </row>
    <row r="1518" spans="5:5" ht="20.100000000000001" hidden="1" customHeight="1">
      <c r="E1518" s="1" t="s">
        <v>731</v>
      </c>
    </row>
    <row r="1519" spans="5:5" ht="20.100000000000001" hidden="1" customHeight="1">
      <c r="E1519" s="1" t="s">
        <v>732</v>
      </c>
    </row>
    <row r="1520" spans="5:5" ht="20.100000000000001" hidden="1" customHeight="1">
      <c r="E1520" s="1" t="s">
        <v>733</v>
      </c>
    </row>
    <row r="1521" spans="5:5" ht="20.100000000000001" hidden="1" customHeight="1">
      <c r="E1521" s="1" t="s">
        <v>734</v>
      </c>
    </row>
    <row r="1522" spans="5:5" ht="20.100000000000001" hidden="1" customHeight="1">
      <c r="E1522" s="1" t="s">
        <v>735</v>
      </c>
    </row>
    <row r="1523" spans="5:5" ht="20.100000000000001" hidden="1" customHeight="1">
      <c r="E1523" s="1" t="s">
        <v>1948</v>
      </c>
    </row>
    <row r="1524" spans="5:5" ht="20.100000000000001" hidden="1" customHeight="1">
      <c r="E1524" s="1" t="s">
        <v>1949</v>
      </c>
    </row>
    <row r="1525" spans="5:5" ht="20.100000000000001" hidden="1" customHeight="1">
      <c r="E1525" s="1" t="s">
        <v>1950</v>
      </c>
    </row>
    <row r="1526" spans="5:5" ht="20.100000000000001" hidden="1" customHeight="1">
      <c r="E1526" s="1" t="s">
        <v>1951</v>
      </c>
    </row>
    <row r="1527" spans="5:5" ht="20.100000000000001" hidden="1" customHeight="1">
      <c r="E1527" s="1" t="s">
        <v>1952</v>
      </c>
    </row>
    <row r="1528" spans="5:5" ht="20.100000000000001" hidden="1" customHeight="1">
      <c r="E1528" s="1" t="s">
        <v>1953</v>
      </c>
    </row>
    <row r="1529" spans="5:5" ht="20.100000000000001" hidden="1" customHeight="1">
      <c r="E1529" s="1" t="s">
        <v>1954</v>
      </c>
    </row>
    <row r="1530" spans="5:5" ht="20.100000000000001" hidden="1" customHeight="1">
      <c r="E1530" s="1" t="s">
        <v>1955</v>
      </c>
    </row>
    <row r="1531" spans="5:5" ht="20.100000000000001" hidden="1" customHeight="1">
      <c r="E1531" s="1" t="s">
        <v>1956</v>
      </c>
    </row>
    <row r="1532" spans="5:5" ht="20.100000000000001" hidden="1" customHeight="1">
      <c r="E1532" s="1" t="s">
        <v>1042</v>
      </c>
    </row>
    <row r="1533" spans="5:5" ht="20.100000000000001" hidden="1" customHeight="1">
      <c r="E1533" s="1" t="s">
        <v>1043</v>
      </c>
    </row>
    <row r="1534" spans="5:5" ht="20.100000000000001" hidden="1" customHeight="1">
      <c r="E1534" s="1" t="s">
        <v>1044</v>
      </c>
    </row>
    <row r="1535" spans="5:5" ht="20.100000000000001" hidden="1" customHeight="1">
      <c r="E1535" s="1" t="s">
        <v>1045</v>
      </c>
    </row>
    <row r="1536" spans="5:5" ht="20.100000000000001" hidden="1" customHeight="1">
      <c r="E1536" s="10" t="s">
        <v>1203</v>
      </c>
    </row>
    <row r="1537" spans="5:5" ht="20.100000000000001" hidden="1" customHeight="1">
      <c r="E1537" s="1" t="s">
        <v>1046</v>
      </c>
    </row>
    <row r="1538" spans="5:5" ht="20.100000000000001" hidden="1" customHeight="1">
      <c r="E1538" s="1" t="s">
        <v>1047</v>
      </c>
    </row>
    <row r="1539" spans="5:5" ht="20.100000000000001" hidden="1" customHeight="1">
      <c r="E1539" s="1" t="s">
        <v>1048</v>
      </c>
    </row>
    <row r="1540" spans="5:5" ht="20.100000000000001" hidden="1" customHeight="1">
      <c r="E1540" s="1" t="s">
        <v>1049</v>
      </c>
    </row>
    <row r="1541" spans="5:5" ht="20.100000000000001" hidden="1" customHeight="1">
      <c r="E1541" s="1" t="s">
        <v>1050</v>
      </c>
    </row>
    <row r="1542" spans="5:5" ht="20.100000000000001" hidden="1" customHeight="1">
      <c r="E1542" s="1" t="s">
        <v>1051</v>
      </c>
    </row>
    <row r="1543" spans="5:5" ht="20.100000000000001" hidden="1" customHeight="1">
      <c r="E1543" s="1" t="s">
        <v>1052</v>
      </c>
    </row>
    <row r="1544" spans="5:5" ht="20.100000000000001" hidden="1" customHeight="1">
      <c r="E1544" s="1" t="s">
        <v>1053</v>
      </c>
    </row>
    <row r="1545" spans="5:5" ht="20.100000000000001" hidden="1" customHeight="1">
      <c r="E1545" s="1" t="s">
        <v>1054</v>
      </c>
    </row>
    <row r="1546" spans="5:5" ht="20.100000000000001" hidden="1" customHeight="1">
      <c r="E1546" s="1" t="s">
        <v>1055</v>
      </c>
    </row>
    <row r="1547" spans="5:5" ht="20.100000000000001" hidden="1" customHeight="1">
      <c r="E1547" s="1" t="s">
        <v>1056</v>
      </c>
    </row>
    <row r="1548" spans="5:5" ht="20.100000000000001" hidden="1" customHeight="1">
      <c r="E1548" s="10" t="s">
        <v>1204</v>
      </c>
    </row>
    <row r="1549" spans="5:5" ht="20.100000000000001" hidden="1" customHeight="1">
      <c r="E1549" s="1" t="s">
        <v>1057</v>
      </c>
    </row>
    <row r="1550" spans="5:5" ht="20.100000000000001" hidden="1" customHeight="1">
      <c r="E1550" s="1" t="s">
        <v>1058</v>
      </c>
    </row>
    <row r="1551" spans="5:5" ht="20.100000000000001" hidden="1" customHeight="1">
      <c r="E1551" s="1" t="s">
        <v>1059</v>
      </c>
    </row>
    <row r="1552" spans="5:5" ht="20.100000000000001" hidden="1" customHeight="1">
      <c r="E1552" s="1" t="s">
        <v>1060</v>
      </c>
    </row>
    <row r="1553" spans="5:5" ht="20.100000000000001" hidden="1" customHeight="1">
      <c r="E1553" s="1" t="s">
        <v>1061</v>
      </c>
    </row>
    <row r="1554" spans="5:5" ht="20.100000000000001" hidden="1" customHeight="1">
      <c r="E1554" s="1" t="s">
        <v>1062</v>
      </c>
    </row>
    <row r="1555" spans="5:5" ht="20.100000000000001" hidden="1" customHeight="1">
      <c r="E1555" s="1" t="s">
        <v>1063</v>
      </c>
    </row>
    <row r="1556" spans="5:5" ht="20.100000000000001" hidden="1" customHeight="1">
      <c r="E1556" s="1" t="s">
        <v>1064</v>
      </c>
    </row>
    <row r="1557" spans="5:5" ht="20.100000000000001" hidden="1" customHeight="1">
      <c r="E1557" s="1" t="s">
        <v>1065</v>
      </c>
    </row>
    <row r="1558" spans="5:5" ht="20.100000000000001" hidden="1" customHeight="1">
      <c r="E1558" s="1" t="s">
        <v>1066</v>
      </c>
    </row>
    <row r="1559" spans="5:5" ht="20.100000000000001" hidden="1" customHeight="1">
      <c r="E1559" s="1" t="s">
        <v>1067</v>
      </c>
    </row>
    <row r="1560" spans="5:5" ht="20.100000000000001" hidden="1" customHeight="1">
      <c r="E1560" s="1" t="s">
        <v>1068</v>
      </c>
    </row>
    <row r="1561" spans="5:5" ht="20.100000000000001" hidden="1" customHeight="1">
      <c r="E1561" s="1" t="s">
        <v>1069</v>
      </c>
    </row>
    <row r="1562" spans="5:5" ht="20.100000000000001" hidden="1" customHeight="1">
      <c r="E1562" s="1" t="s">
        <v>1070</v>
      </c>
    </row>
    <row r="1563" spans="5:5" ht="20.100000000000001" hidden="1" customHeight="1">
      <c r="E1563" s="1" t="s">
        <v>1071</v>
      </c>
    </row>
    <row r="1564" spans="5:5" ht="20.100000000000001" hidden="1" customHeight="1">
      <c r="E1564" s="1" t="s">
        <v>1072</v>
      </c>
    </row>
    <row r="1565" spans="5:5" ht="20.100000000000001" hidden="1" customHeight="1">
      <c r="E1565" s="1" t="s">
        <v>1073</v>
      </c>
    </row>
    <row r="1566" spans="5:5" ht="20.100000000000001" hidden="1" customHeight="1">
      <c r="E1566" s="1" t="s">
        <v>1074</v>
      </c>
    </row>
    <row r="1567" spans="5:5" ht="20.100000000000001" hidden="1" customHeight="1">
      <c r="E1567" s="1" t="s">
        <v>1075</v>
      </c>
    </row>
    <row r="1568" spans="5:5" ht="20.100000000000001" hidden="1" customHeight="1">
      <c r="E1568" s="10" t="s">
        <v>102</v>
      </c>
    </row>
    <row r="1569" spans="5:5" ht="20.100000000000001" hidden="1" customHeight="1">
      <c r="E1569" s="1" t="s">
        <v>1076</v>
      </c>
    </row>
    <row r="1570" spans="5:5" ht="20.100000000000001" hidden="1" customHeight="1">
      <c r="E1570" s="1" t="s">
        <v>1077</v>
      </c>
    </row>
    <row r="1571" spans="5:5" ht="20.100000000000001" hidden="1" customHeight="1">
      <c r="E1571" s="1" t="s">
        <v>1078</v>
      </c>
    </row>
    <row r="1572" spans="5:5" ht="20.100000000000001" hidden="1" customHeight="1">
      <c r="E1572" s="1" t="s">
        <v>1079</v>
      </c>
    </row>
    <row r="1573" spans="5:5" ht="20.100000000000001" hidden="1" customHeight="1">
      <c r="E1573" s="1" t="s">
        <v>1080</v>
      </c>
    </row>
    <row r="1574" spans="5:5" ht="20.100000000000001" hidden="1" customHeight="1">
      <c r="E1574" s="1" t="s">
        <v>1081</v>
      </c>
    </row>
    <row r="1575" spans="5:5" ht="20.100000000000001" hidden="1" customHeight="1">
      <c r="E1575" s="1" t="s">
        <v>1082</v>
      </c>
    </row>
    <row r="1576" spans="5:5" ht="20.100000000000001" hidden="1" customHeight="1">
      <c r="E1576" s="1" t="s">
        <v>1083</v>
      </c>
    </row>
    <row r="1577" spans="5:5" ht="20.100000000000001" hidden="1" customHeight="1">
      <c r="E1577" s="1" t="s">
        <v>1084</v>
      </c>
    </row>
    <row r="1578" spans="5:5" ht="20.100000000000001" hidden="1" customHeight="1">
      <c r="E1578" s="1" t="s">
        <v>1085</v>
      </c>
    </row>
    <row r="1579" spans="5:5" ht="20.100000000000001" hidden="1" customHeight="1">
      <c r="E1579" s="1" t="s">
        <v>1086</v>
      </c>
    </row>
    <row r="1580" spans="5:5" ht="20.100000000000001" hidden="1" customHeight="1">
      <c r="E1580" s="1" t="s">
        <v>1087</v>
      </c>
    </row>
    <row r="1581" spans="5:5" ht="20.100000000000001" hidden="1" customHeight="1">
      <c r="E1581" s="1" t="s">
        <v>1088</v>
      </c>
    </row>
    <row r="1582" spans="5:5" ht="20.100000000000001" hidden="1" customHeight="1">
      <c r="E1582" s="1" t="s">
        <v>1089</v>
      </c>
    </row>
    <row r="1583" spans="5:5" ht="20.100000000000001" hidden="1" customHeight="1">
      <c r="E1583" s="1" t="s">
        <v>1090</v>
      </c>
    </row>
    <row r="1584" spans="5:5" ht="20.100000000000001" hidden="1" customHeight="1">
      <c r="E1584" s="1" t="s">
        <v>1091</v>
      </c>
    </row>
    <row r="1585" spans="5:5" ht="20.100000000000001" hidden="1" customHeight="1">
      <c r="E1585" s="1" t="s">
        <v>1092</v>
      </c>
    </row>
    <row r="1586" spans="5:5" ht="20.100000000000001" hidden="1" customHeight="1">
      <c r="E1586" s="1" t="s">
        <v>1093</v>
      </c>
    </row>
    <row r="1587" spans="5:5" ht="20.100000000000001" hidden="1" customHeight="1">
      <c r="E1587" s="1" t="s">
        <v>1094</v>
      </c>
    </row>
    <row r="1588" spans="5:5" ht="20.100000000000001" hidden="1" customHeight="1">
      <c r="E1588" s="10" t="s">
        <v>105</v>
      </c>
    </row>
    <row r="1589" spans="5:5" ht="20.100000000000001" hidden="1" customHeight="1">
      <c r="E1589" s="1" t="s">
        <v>1095</v>
      </c>
    </row>
    <row r="1590" spans="5:5" ht="20.100000000000001" hidden="1" customHeight="1">
      <c r="E1590" s="1" t="s">
        <v>1096</v>
      </c>
    </row>
    <row r="1591" spans="5:5" ht="20.100000000000001" hidden="1" customHeight="1">
      <c r="E1591" s="1" t="s">
        <v>1097</v>
      </c>
    </row>
    <row r="1592" spans="5:5" ht="20.100000000000001" hidden="1" customHeight="1">
      <c r="E1592" s="1" t="s">
        <v>1098</v>
      </c>
    </row>
    <row r="1593" spans="5:5" ht="20.100000000000001" hidden="1" customHeight="1">
      <c r="E1593" s="1" t="s">
        <v>1099</v>
      </c>
    </row>
    <row r="1594" spans="5:5" ht="20.100000000000001" hidden="1" customHeight="1">
      <c r="E1594" s="1" t="s">
        <v>1100</v>
      </c>
    </row>
    <row r="1595" spans="5:5" ht="20.100000000000001" hidden="1" customHeight="1">
      <c r="E1595" s="1" t="s">
        <v>1101</v>
      </c>
    </row>
    <row r="1596" spans="5:5" ht="20.100000000000001" hidden="1" customHeight="1">
      <c r="E1596" s="1" t="s">
        <v>1102</v>
      </c>
    </row>
    <row r="1597" spans="5:5" ht="20.100000000000001" hidden="1" customHeight="1">
      <c r="E1597" s="1" t="s">
        <v>1103</v>
      </c>
    </row>
    <row r="1598" spans="5:5" ht="20.100000000000001" hidden="1" customHeight="1">
      <c r="E1598" s="1" t="s">
        <v>1104</v>
      </c>
    </row>
    <row r="1599" spans="5:5" ht="20.100000000000001" hidden="1" customHeight="1">
      <c r="E1599" s="1" t="s">
        <v>1105</v>
      </c>
    </row>
    <row r="1600" spans="5:5" ht="20.100000000000001" hidden="1" customHeight="1">
      <c r="E1600" s="1" t="s">
        <v>1106</v>
      </c>
    </row>
    <row r="1601" spans="5:5" ht="20.100000000000001" hidden="1" customHeight="1">
      <c r="E1601" s="1" t="s">
        <v>1107</v>
      </c>
    </row>
    <row r="1602" spans="5:5" ht="20.100000000000001" hidden="1" customHeight="1">
      <c r="E1602" s="1" t="s">
        <v>1108</v>
      </c>
    </row>
    <row r="1603" spans="5:5" ht="20.100000000000001" hidden="1" customHeight="1">
      <c r="E1603" s="1" t="s">
        <v>1109</v>
      </c>
    </row>
    <row r="1604" spans="5:5" ht="20.100000000000001" hidden="1" customHeight="1">
      <c r="E1604" s="1" t="s">
        <v>1110</v>
      </c>
    </row>
    <row r="1605" spans="5:5" ht="20.100000000000001" hidden="1" customHeight="1">
      <c r="E1605" s="1" t="s">
        <v>1111</v>
      </c>
    </row>
    <row r="1606" spans="5:5" ht="20.100000000000001" hidden="1" customHeight="1">
      <c r="E1606" s="1" t="s">
        <v>1112</v>
      </c>
    </row>
    <row r="1607" spans="5:5" ht="20.100000000000001" hidden="1" customHeight="1">
      <c r="E1607" s="10" t="s">
        <v>103</v>
      </c>
    </row>
    <row r="1608" spans="5:5" ht="20.100000000000001" hidden="1" customHeight="1">
      <c r="E1608" s="1" t="s">
        <v>1113</v>
      </c>
    </row>
    <row r="1609" spans="5:5" ht="20.100000000000001" hidden="1" customHeight="1">
      <c r="E1609" s="1" t="s">
        <v>1114</v>
      </c>
    </row>
    <row r="1610" spans="5:5" ht="20.100000000000001" hidden="1" customHeight="1">
      <c r="E1610" s="1" t="s">
        <v>1115</v>
      </c>
    </row>
    <row r="1611" spans="5:5" ht="20.100000000000001" hidden="1" customHeight="1">
      <c r="E1611" s="1" t="s">
        <v>1116</v>
      </c>
    </row>
    <row r="1612" spans="5:5" ht="20.100000000000001" hidden="1" customHeight="1">
      <c r="E1612" s="1" t="s">
        <v>1117</v>
      </c>
    </row>
    <row r="1613" spans="5:5" ht="20.100000000000001" hidden="1" customHeight="1">
      <c r="E1613" s="1" t="s">
        <v>1118</v>
      </c>
    </row>
    <row r="1614" spans="5:5" ht="20.100000000000001" hidden="1" customHeight="1">
      <c r="E1614" s="1" t="s">
        <v>1119</v>
      </c>
    </row>
    <row r="1615" spans="5:5" ht="20.100000000000001" hidden="1" customHeight="1">
      <c r="E1615" s="1" t="s">
        <v>1120</v>
      </c>
    </row>
    <row r="1616" spans="5:5" ht="20.100000000000001" hidden="1" customHeight="1">
      <c r="E1616" s="1" t="s">
        <v>1121</v>
      </c>
    </row>
    <row r="1617" spans="5:5" ht="20.100000000000001" hidden="1" customHeight="1">
      <c r="E1617" s="1" t="s">
        <v>1122</v>
      </c>
    </row>
    <row r="1618" spans="5:5" ht="20.100000000000001" hidden="1" customHeight="1">
      <c r="E1618" s="1" t="s">
        <v>1123</v>
      </c>
    </row>
    <row r="1619" spans="5:5" ht="20.100000000000001" hidden="1" customHeight="1">
      <c r="E1619" s="1" t="s">
        <v>1124</v>
      </c>
    </row>
    <row r="1620" spans="5:5" ht="20.100000000000001" hidden="1" customHeight="1">
      <c r="E1620" s="1" t="s">
        <v>2020</v>
      </c>
    </row>
    <row r="1621" spans="5:5" ht="20.100000000000001" hidden="1" customHeight="1">
      <c r="E1621" s="1" t="s">
        <v>2021</v>
      </c>
    </row>
    <row r="1622" spans="5:5" ht="20.100000000000001" hidden="1" customHeight="1">
      <c r="E1622" s="1" t="s">
        <v>2022</v>
      </c>
    </row>
    <row r="1623" spans="5:5" ht="20.100000000000001" hidden="1" customHeight="1">
      <c r="E1623" s="1" t="s">
        <v>2023</v>
      </c>
    </row>
    <row r="1624" spans="5:5" ht="20.100000000000001" hidden="1" customHeight="1">
      <c r="E1624" s="1" t="s">
        <v>2024</v>
      </c>
    </row>
    <row r="1625" spans="5:5" ht="20.100000000000001" hidden="1" customHeight="1">
      <c r="E1625" s="1" t="s">
        <v>2025</v>
      </c>
    </row>
    <row r="1626" spans="5:5" ht="20.100000000000001" hidden="1" customHeight="1">
      <c r="E1626" s="1" t="s">
        <v>2026</v>
      </c>
    </row>
    <row r="1627" spans="5:5" ht="20.100000000000001" hidden="1" customHeight="1">
      <c r="E1627" s="1" t="s">
        <v>2027</v>
      </c>
    </row>
    <row r="1628" spans="5:5" ht="20.100000000000001" hidden="1" customHeight="1">
      <c r="E1628" s="10" t="s">
        <v>1205</v>
      </c>
    </row>
    <row r="1629" spans="5:5" ht="20.100000000000001" hidden="1" customHeight="1">
      <c r="E1629" s="1" t="s">
        <v>2028</v>
      </c>
    </row>
    <row r="1630" spans="5:5" ht="20.100000000000001" hidden="1" customHeight="1">
      <c r="E1630" s="1" t="s">
        <v>2029</v>
      </c>
    </row>
    <row r="1631" spans="5:5" ht="20.100000000000001" hidden="1" customHeight="1">
      <c r="E1631" s="1" t="s">
        <v>2030</v>
      </c>
    </row>
    <row r="1632" spans="5:5" ht="20.100000000000001" hidden="1" customHeight="1">
      <c r="E1632" s="1" t="s">
        <v>2031</v>
      </c>
    </row>
    <row r="1633" spans="5:5" ht="20.100000000000001" hidden="1" customHeight="1">
      <c r="E1633" s="1" t="s">
        <v>2032</v>
      </c>
    </row>
    <row r="1634" spans="5:5" ht="20.100000000000001" hidden="1" customHeight="1">
      <c r="E1634" s="1" t="s">
        <v>2033</v>
      </c>
    </row>
    <row r="1635" spans="5:5" ht="20.100000000000001" hidden="1" customHeight="1">
      <c r="E1635" s="1" t="s">
        <v>2034</v>
      </c>
    </row>
    <row r="1636" spans="5:5" ht="20.100000000000001" hidden="1" customHeight="1">
      <c r="E1636" s="1" t="s">
        <v>2035</v>
      </c>
    </row>
    <row r="1637" spans="5:5" ht="20.100000000000001" hidden="1" customHeight="1">
      <c r="E1637" s="1" t="s">
        <v>2036</v>
      </c>
    </row>
    <row r="1638" spans="5:5" ht="20.100000000000001" hidden="1" customHeight="1">
      <c r="E1638" s="1" t="s">
        <v>2037</v>
      </c>
    </row>
    <row r="1639" spans="5:5" ht="20.100000000000001" hidden="1" customHeight="1">
      <c r="E1639" s="1" t="s">
        <v>2038</v>
      </c>
    </row>
    <row r="1640" spans="5:5" ht="20.100000000000001" hidden="1" customHeight="1">
      <c r="E1640" s="1" t="s">
        <v>824</v>
      </c>
    </row>
    <row r="1641" spans="5:5" ht="20.100000000000001" hidden="1" customHeight="1">
      <c r="E1641" s="1" t="s">
        <v>825</v>
      </c>
    </row>
    <row r="1642" spans="5:5" ht="20.100000000000001" hidden="1" customHeight="1">
      <c r="E1642" s="1" t="s">
        <v>826</v>
      </c>
    </row>
    <row r="1643" spans="5:5" ht="20.100000000000001" hidden="1" customHeight="1">
      <c r="E1643" s="1" t="s">
        <v>827</v>
      </c>
    </row>
    <row r="1644" spans="5:5" ht="20.100000000000001" hidden="1" customHeight="1">
      <c r="E1644" s="1" t="s">
        <v>828</v>
      </c>
    </row>
    <row r="1645" spans="5:5" ht="20.100000000000001" hidden="1" customHeight="1">
      <c r="E1645" s="1" t="s">
        <v>829</v>
      </c>
    </row>
    <row r="1646" spans="5:5" ht="20.100000000000001" hidden="1" customHeight="1">
      <c r="E1646" s="1" t="s">
        <v>830</v>
      </c>
    </row>
    <row r="1647" spans="5:5" ht="20.100000000000001" hidden="1" customHeight="1">
      <c r="E1647" s="1" t="s">
        <v>831</v>
      </c>
    </row>
    <row r="1648" spans="5:5" ht="20.100000000000001" hidden="1" customHeight="1">
      <c r="E1648" s="1" t="s">
        <v>832</v>
      </c>
    </row>
    <row r="1649" spans="5:5" ht="20.100000000000001" hidden="1" customHeight="1">
      <c r="E1649" s="1" t="s">
        <v>833</v>
      </c>
    </row>
    <row r="1650" spans="5:5" ht="20.100000000000001" hidden="1" customHeight="1">
      <c r="E1650" s="1" t="s">
        <v>834</v>
      </c>
    </row>
    <row r="1651" spans="5:5" ht="20.100000000000001" hidden="1" customHeight="1">
      <c r="E1651" s="1" t="s">
        <v>835</v>
      </c>
    </row>
    <row r="1652" spans="5:5" ht="20.100000000000001" hidden="1" customHeight="1">
      <c r="E1652" s="1" t="s">
        <v>836</v>
      </c>
    </row>
    <row r="1653" spans="5:5" ht="20.100000000000001" hidden="1" customHeight="1">
      <c r="E1653" s="1" t="s">
        <v>837</v>
      </c>
    </row>
    <row r="1654" spans="5:5" ht="20.100000000000001" hidden="1" customHeight="1">
      <c r="E1654" s="1" t="s">
        <v>838</v>
      </c>
    </row>
    <row r="1655" spans="5:5" ht="20.100000000000001" hidden="1" customHeight="1">
      <c r="E1655" s="1" t="s">
        <v>839</v>
      </c>
    </row>
    <row r="1656" spans="5:5" ht="20.100000000000001" hidden="1" customHeight="1">
      <c r="E1656" s="1" t="s">
        <v>840</v>
      </c>
    </row>
    <row r="1657" spans="5:5" ht="20.100000000000001" hidden="1" customHeight="1">
      <c r="E1657" s="1" t="s">
        <v>841</v>
      </c>
    </row>
    <row r="1658" spans="5:5" ht="20.100000000000001" hidden="1" customHeight="1">
      <c r="E1658" s="1" t="s">
        <v>842</v>
      </c>
    </row>
    <row r="1659" spans="5:5" ht="20.100000000000001" hidden="1" customHeight="1">
      <c r="E1659" s="1" t="s">
        <v>843</v>
      </c>
    </row>
    <row r="1660" spans="5:5" ht="20.100000000000001" hidden="1" customHeight="1">
      <c r="E1660" s="10" t="s">
        <v>564</v>
      </c>
    </row>
    <row r="1661" spans="5:5" ht="20.100000000000001" hidden="1" customHeight="1">
      <c r="E1661" s="1" t="s">
        <v>844</v>
      </c>
    </row>
    <row r="1662" spans="5:5" ht="20.100000000000001" hidden="1" customHeight="1">
      <c r="E1662" s="1" t="s">
        <v>845</v>
      </c>
    </row>
    <row r="1663" spans="5:5" ht="20.100000000000001" hidden="1" customHeight="1">
      <c r="E1663" s="1" t="s">
        <v>846</v>
      </c>
    </row>
    <row r="1664" spans="5:5" ht="20.100000000000001" hidden="1" customHeight="1">
      <c r="E1664" s="1" t="s">
        <v>847</v>
      </c>
    </row>
    <row r="1665" spans="5:5" ht="20.100000000000001" hidden="1" customHeight="1">
      <c r="E1665" s="1" t="s">
        <v>848</v>
      </c>
    </row>
    <row r="1666" spans="5:5" ht="20.100000000000001" hidden="1" customHeight="1">
      <c r="E1666" s="1" t="s">
        <v>1748</v>
      </c>
    </row>
    <row r="1667" spans="5:5" ht="20.100000000000001" hidden="1" customHeight="1">
      <c r="E1667" s="1" t="s">
        <v>1749</v>
      </c>
    </row>
    <row r="1668" spans="5:5" ht="20.100000000000001" hidden="1" customHeight="1">
      <c r="E1668" s="1" t="s">
        <v>1750</v>
      </c>
    </row>
    <row r="1669" spans="5:5" ht="20.100000000000001" hidden="1" customHeight="1">
      <c r="E1669" s="1" t="s">
        <v>1751</v>
      </c>
    </row>
    <row r="1670" spans="5:5" ht="20.100000000000001" hidden="1" customHeight="1">
      <c r="E1670" s="1" t="s">
        <v>1752</v>
      </c>
    </row>
    <row r="1671" spans="5:5" ht="20.100000000000001" hidden="1" customHeight="1">
      <c r="E1671" s="1" t="s">
        <v>1753</v>
      </c>
    </row>
    <row r="1672" spans="5:5" ht="20.100000000000001" hidden="1" customHeight="1">
      <c r="E1672" s="1" t="s">
        <v>1754</v>
      </c>
    </row>
    <row r="1673" spans="5:5" ht="20.100000000000001" hidden="1" customHeight="1">
      <c r="E1673" s="1" t="s">
        <v>1755</v>
      </c>
    </row>
    <row r="1674" spans="5:5" ht="20.100000000000001" hidden="1" customHeight="1">
      <c r="E1674" s="1" t="s">
        <v>1756</v>
      </c>
    </row>
    <row r="1675" spans="5:5" ht="20.100000000000001" hidden="1" customHeight="1">
      <c r="E1675" s="1" t="s">
        <v>1757</v>
      </c>
    </row>
    <row r="1676" spans="5:5" ht="20.100000000000001" hidden="1" customHeight="1">
      <c r="E1676" s="1" t="s">
        <v>1758</v>
      </c>
    </row>
    <row r="1677" spans="5:5" ht="20.100000000000001" hidden="1" customHeight="1">
      <c r="E1677" s="1" t="s">
        <v>1759</v>
      </c>
    </row>
    <row r="1678" spans="5:5" ht="20.100000000000001" hidden="1" customHeight="1">
      <c r="E1678" s="1" t="s">
        <v>1760</v>
      </c>
    </row>
    <row r="1679" spans="5:5" ht="20.100000000000001" hidden="1" customHeight="1">
      <c r="E1679" s="1" t="s">
        <v>1761</v>
      </c>
    </row>
    <row r="1680" spans="5:5" ht="20.100000000000001" hidden="1" customHeight="1">
      <c r="E1680" s="1" t="s">
        <v>1762</v>
      </c>
    </row>
    <row r="1681" spans="5:5" ht="20.100000000000001" hidden="1" customHeight="1">
      <c r="E1681" s="1" t="s">
        <v>1763</v>
      </c>
    </row>
    <row r="1682" spans="5:5" ht="20.100000000000001" hidden="1" customHeight="1">
      <c r="E1682" s="1" t="s">
        <v>1764</v>
      </c>
    </row>
    <row r="1683" spans="5:5" ht="20.100000000000001" hidden="1" customHeight="1">
      <c r="E1683" s="1" t="s">
        <v>1765</v>
      </c>
    </row>
    <row r="1684" spans="5:5" ht="20.100000000000001" hidden="1" customHeight="1">
      <c r="E1684" s="1" t="s">
        <v>1766</v>
      </c>
    </row>
    <row r="1685" spans="5:5" ht="20.100000000000001" hidden="1" customHeight="1">
      <c r="E1685" s="1" t="s">
        <v>1767</v>
      </c>
    </row>
    <row r="1686" spans="5:5" ht="20.100000000000001" hidden="1" customHeight="1">
      <c r="E1686" s="1" t="s">
        <v>1768</v>
      </c>
    </row>
    <row r="1687" spans="5:5" ht="20.100000000000001" hidden="1" customHeight="1">
      <c r="E1687" s="1" t="s">
        <v>1769</v>
      </c>
    </row>
    <row r="1688" spans="5:5" ht="20.100000000000001" hidden="1" customHeight="1">
      <c r="E1688" s="1" t="s">
        <v>1770</v>
      </c>
    </row>
    <row r="1689" spans="5:5" ht="20.100000000000001" hidden="1" customHeight="1">
      <c r="E1689" s="1" t="s">
        <v>1771</v>
      </c>
    </row>
    <row r="1690" spans="5:5" ht="20.100000000000001" hidden="1" customHeight="1">
      <c r="E1690" s="1" t="s">
        <v>1772</v>
      </c>
    </row>
    <row r="1691" spans="5:5" ht="20.100000000000001" hidden="1" customHeight="1">
      <c r="E1691" s="1" t="s">
        <v>1773</v>
      </c>
    </row>
    <row r="1692" spans="5:5" ht="20.100000000000001" hidden="1" customHeight="1">
      <c r="E1692" s="1" t="s">
        <v>556</v>
      </c>
    </row>
    <row r="1693" spans="5:5" ht="20.100000000000001" hidden="1" customHeight="1">
      <c r="E1693" s="1" t="s">
        <v>557</v>
      </c>
    </row>
    <row r="1694" spans="5:5" ht="20.100000000000001" hidden="1" customHeight="1">
      <c r="E1694" s="1" t="s">
        <v>558</v>
      </c>
    </row>
    <row r="1695" spans="5:5" ht="20.100000000000001" hidden="1" customHeight="1">
      <c r="E1695" s="1" t="s">
        <v>559</v>
      </c>
    </row>
    <row r="1696" spans="5:5" ht="20.100000000000001" hidden="1" customHeight="1">
      <c r="E1696" s="1" t="s">
        <v>560</v>
      </c>
    </row>
    <row r="1697" spans="5:5" ht="20.100000000000001" hidden="1" customHeight="1">
      <c r="E1697" s="1" t="s">
        <v>561</v>
      </c>
    </row>
    <row r="1698" spans="5:5" ht="20.100000000000001" hidden="1" customHeight="1">
      <c r="E1698" s="1" t="s">
        <v>562</v>
      </c>
    </row>
    <row r="1699" spans="5:5" ht="20.100000000000001" hidden="1" customHeight="1">
      <c r="E1699" s="1" t="s">
        <v>563</v>
      </c>
    </row>
    <row r="1700" spans="5:5" ht="20.100000000000001" hidden="1" customHeight="1">
      <c r="E1700" s="10" t="s">
        <v>104</v>
      </c>
    </row>
    <row r="1701" spans="5:5" ht="20.100000000000001" hidden="1" customHeight="1">
      <c r="E1701" s="1" t="s">
        <v>1483</v>
      </c>
    </row>
    <row r="1702" spans="5:5" ht="20.100000000000001" hidden="1" customHeight="1">
      <c r="E1702" s="1" t="s">
        <v>1484</v>
      </c>
    </row>
    <row r="1703" spans="5:5" ht="20.100000000000001" hidden="1" customHeight="1">
      <c r="E1703" s="1" t="s">
        <v>1485</v>
      </c>
    </row>
    <row r="1704" spans="5:5" ht="20.100000000000001" hidden="1" customHeight="1">
      <c r="E1704" s="1" t="s">
        <v>1486</v>
      </c>
    </row>
    <row r="1705" spans="5:5" ht="20.100000000000001" hidden="1" customHeight="1">
      <c r="E1705" s="1" t="s">
        <v>1487</v>
      </c>
    </row>
    <row r="1706" spans="5:5" ht="20.100000000000001" hidden="1" customHeight="1">
      <c r="E1706" s="1" t="s">
        <v>1488</v>
      </c>
    </row>
    <row r="1707" spans="5:5" ht="20.100000000000001" hidden="1" customHeight="1">
      <c r="E1707" s="1" t="s">
        <v>1489</v>
      </c>
    </row>
    <row r="1708" spans="5:5" ht="20.100000000000001" hidden="1" customHeight="1">
      <c r="E1708" s="1" t="s">
        <v>1490</v>
      </c>
    </row>
    <row r="1709" spans="5:5" ht="20.100000000000001" hidden="1" customHeight="1">
      <c r="E1709" s="1" t="s">
        <v>1491</v>
      </c>
    </row>
    <row r="1710" spans="5:5" ht="20.100000000000001" hidden="1" customHeight="1">
      <c r="E1710" s="1" t="s">
        <v>1492</v>
      </c>
    </row>
    <row r="1711" spans="5:5" ht="20.100000000000001" hidden="1" customHeight="1">
      <c r="E1711" s="1" t="s">
        <v>1493</v>
      </c>
    </row>
    <row r="1712" spans="5:5" ht="20.100000000000001" hidden="1" customHeight="1">
      <c r="E1712" s="1" t="s">
        <v>1494</v>
      </c>
    </row>
    <row r="1713" spans="5:5" ht="20.100000000000001" hidden="1" customHeight="1">
      <c r="E1713" s="1" t="s">
        <v>1495</v>
      </c>
    </row>
    <row r="1714" spans="5:5" ht="20.100000000000001" hidden="1" customHeight="1">
      <c r="E1714" s="1" t="s">
        <v>1496</v>
      </c>
    </row>
    <row r="1715" spans="5:5" ht="20.100000000000001" hidden="1" customHeight="1">
      <c r="E1715" s="1" t="s">
        <v>1497</v>
      </c>
    </row>
    <row r="1716" spans="5:5" ht="20.100000000000001" hidden="1" customHeight="1">
      <c r="E1716" s="1" t="s">
        <v>1498</v>
      </c>
    </row>
    <row r="1717" spans="5:5" ht="20.100000000000001" hidden="1" customHeight="1">
      <c r="E1717" s="1" t="s">
        <v>1499</v>
      </c>
    </row>
    <row r="1718" spans="5:5" ht="20.100000000000001" hidden="1" customHeight="1">
      <c r="E1718" s="1" t="s">
        <v>1500</v>
      </c>
    </row>
    <row r="1719" spans="5:5" ht="20.100000000000001" hidden="1" customHeight="1">
      <c r="E1719" s="10" t="s">
        <v>1206</v>
      </c>
    </row>
    <row r="1720" spans="5:5" ht="20.100000000000001" hidden="1" customHeight="1">
      <c r="E1720" s="1" t="s">
        <v>1501</v>
      </c>
    </row>
    <row r="1721" spans="5:5" ht="20.100000000000001" hidden="1" customHeight="1">
      <c r="E1721" s="1" t="s">
        <v>1502</v>
      </c>
    </row>
    <row r="1722" spans="5:5" ht="20.100000000000001" hidden="1" customHeight="1">
      <c r="E1722" s="1" t="s">
        <v>1503</v>
      </c>
    </row>
    <row r="1723" spans="5:5" ht="20.100000000000001" hidden="1" customHeight="1">
      <c r="E1723" s="1" t="s">
        <v>1504</v>
      </c>
    </row>
    <row r="1724" spans="5:5" ht="20.100000000000001" hidden="1" customHeight="1">
      <c r="E1724" s="1" t="s">
        <v>1505</v>
      </c>
    </row>
    <row r="1725" spans="5:5" ht="20.100000000000001" hidden="1" customHeight="1">
      <c r="E1725" s="1" t="s">
        <v>1506</v>
      </c>
    </row>
    <row r="1726" spans="5:5" ht="20.100000000000001" hidden="1" customHeight="1">
      <c r="E1726" s="1" t="s">
        <v>1507</v>
      </c>
    </row>
    <row r="1727" spans="5:5" ht="20.100000000000001" hidden="1" customHeight="1">
      <c r="E1727" s="1" t="s">
        <v>291</v>
      </c>
    </row>
    <row r="1728" spans="5:5" ht="20.100000000000001" hidden="1" customHeight="1">
      <c r="E1728" s="1" t="s">
        <v>292</v>
      </c>
    </row>
    <row r="1729" spans="5:5" ht="20.100000000000001" hidden="1" customHeight="1">
      <c r="E1729" s="1" t="s">
        <v>293</v>
      </c>
    </row>
    <row r="1730" spans="5:5" ht="20.100000000000001" hidden="1" customHeight="1">
      <c r="E1730" s="1" t="s">
        <v>294</v>
      </c>
    </row>
    <row r="1731" spans="5:5" ht="20.100000000000001" hidden="1" customHeight="1">
      <c r="E1731" s="1" t="s">
        <v>295</v>
      </c>
    </row>
    <row r="1732" spans="5:5" ht="20.100000000000001" hidden="1" customHeight="1">
      <c r="E1732" s="1" t="s">
        <v>296</v>
      </c>
    </row>
    <row r="1733" spans="5:5" ht="20.100000000000001" hidden="1" customHeight="1">
      <c r="E1733" s="1" t="s">
        <v>297</v>
      </c>
    </row>
    <row r="1734" spans="5:5" ht="20.100000000000001" hidden="1" customHeight="1">
      <c r="E1734" s="1" t="s">
        <v>298</v>
      </c>
    </row>
    <row r="1735" spans="5:5" ht="20.100000000000001" hidden="1" customHeight="1">
      <c r="E1735" s="1" t="s">
        <v>299</v>
      </c>
    </row>
    <row r="1736" spans="5:5" ht="20.100000000000001" hidden="1" customHeight="1">
      <c r="E1736" s="1" t="s">
        <v>300</v>
      </c>
    </row>
    <row r="1737" spans="5:5" ht="20.100000000000001" hidden="1" customHeight="1">
      <c r="E1737" s="1" t="s">
        <v>301</v>
      </c>
    </row>
    <row r="1738" spans="5:5" ht="20.100000000000001" hidden="1" customHeight="1">
      <c r="E1738" s="1" t="s">
        <v>302</v>
      </c>
    </row>
    <row r="1739" spans="5:5" ht="20.100000000000001" hidden="1" customHeight="1">
      <c r="E1739" s="1" t="s">
        <v>303</v>
      </c>
    </row>
    <row r="1740" spans="5:5" ht="20.100000000000001" hidden="1" customHeight="1">
      <c r="E1740" s="1" t="s">
        <v>304</v>
      </c>
    </row>
    <row r="1741" spans="5:5" ht="20.100000000000001" hidden="1" customHeight="1">
      <c r="E1741" s="1" t="s">
        <v>305</v>
      </c>
    </row>
    <row r="1742" spans="5:5" ht="20.100000000000001" hidden="1" customHeight="1">
      <c r="E1742" s="1" t="s">
        <v>306</v>
      </c>
    </row>
    <row r="1743" spans="5:5" ht="20.100000000000001" hidden="1" customHeight="1">
      <c r="E1743" s="1" t="s">
        <v>307</v>
      </c>
    </row>
    <row r="1744" spans="5:5" ht="20.100000000000001" hidden="1" customHeight="1">
      <c r="E1744" s="1" t="s">
        <v>308</v>
      </c>
    </row>
    <row r="1745" spans="5:5" ht="20.100000000000001" hidden="1" customHeight="1">
      <c r="E1745" s="1" t="s">
        <v>309</v>
      </c>
    </row>
    <row r="1746" spans="5:5" ht="20.100000000000001" hidden="1" customHeight="1">
      <c r="E1746" s="1" t="s">
        <v>310</v>
      </c>
    </row>
    <row r="1747" spans="5:5" ht="20.100000000000001" hidden="1" customHeight="1">
      <c r="E1747" s="1" t="s">
        <v>311</v>
      </c>
    </row>
    <row r="1748" spans="5:5" ht="20.100000000000001" hidden="1" customHeight="1">
      <c r="E1748" s="1" t="s">
        <v>312</v>
      </c>
    </row>
    <row r="1749" spans="5:5" ht="20.100000000000001" hidden="1" customHeight="1">
      <c r="E1749" s="1" t="s">
        <v>313</v>
      </c>
    </row>
    <row r="1750" spans="5:5" ht="20.100000000000001" hidden="1" customHeight="1">
      <c r="E1750" s="1" t="s">
        <v>314</v>
      </c>
    </row>
    <row r="1751" spans="5:5" ht="20.100000000000001" hidden="1" customHeight="1">
      <c r="E1751" s="1" t="s">
        <v>315</v>
      </c>
    </row>
    <row r="1752" spans="5:5" ht="20.100000000000001" hidden="1" customHeight="1">
      <c r="E1752" s="1" t="s">
        <v>316</v>
      </c>
    </row>
    <row r="1753" spans="5:5" ht="20.100000000000001" hidden="1" customHeight="1">
      <c r="E1753" s="1" t="s">
        <v>317</v>
      </c>
    </row>
    <row r="1754" spans="5:5" ht="20.100000000000001" hidden="1" customHeight="1">
      <c r="E1754" s="1" t="s">
        <v>318</v>
      </c>
    </row>
    <row r="1755" spans="5:5" ht="20.100000000000001" hidden="1" customHeight="1">
      <c r="E1755" s="1" t="s">
        <v>319</v>
      </c>
    </row>
    <row r="1756" spans="5:5" ht="20.100000000000001" hidden="1" customHeight="1">
      <c r="E1756" s="1" t="s">
        <v>320</v>
      </c>
    </row>
    <row r="1757" spans="5:5" ht="20.100000000000001" hidden="1" customHeight="1">
      <c r="E1757" s="1" t="s">
        <v>321</v>
      </c>
    </row>
    <row r="1758" spans="5:5" ht="20.100000000000001" hidden="1" customHeight="1">
      <c r="E1758" s="1" t="s">
        <v>322</v>
      </c>
    </row>
    <row r="1759" spans="5:5" ht="20.100000000000001" hidden="1" customHeight="1">
      <c r="E1759" s="1" t="s">
        <v>323</v>
      </c>
    </row>
    <row r="1760" spans="5:5" ht="20.100000000000001" hidden="1" customHeight="1">
      <c r="E1760" s="1" t="s">
        <v>324</v>
      </c>
    </row>
    <row r="1761" spans="5:5" ht="20.100000000000001" hidden="1" customHeight="1">
      <c r="E1761" s="1" t="s">
        <v>325</v>
      </c>
    </row>
    <row r="1762" spans="5:5" ht="20.100000000000001" hidden="1" customHeight="1">
      <c r="E1762" s="1" t="s">
        <v>326</v>
      </c>
    </row>
    <row r="1763" spans="5:5" ht="20.100000000000001" hidden="1" customHeight="1">
      <c r="E1763" s="1" t="s">
        <v>327</v>
      </c>
    </row>
    <row r="1764" spans="5:5" ht="20.100000000000001" hidden="1" customHeight="1">
      <c r="E1764" s="1" t="s">
        <v>328</v>
      </c>
    </row>
    <row r="1765" spans="5:5" ht="20.100000000000001" hidden="1" customHeight="1">
      <c r="E1765" s="1" t="s">
        <v>329</v>
      </c>
    </row>
    <row r="1766" spans="5:5" ht="20.100000000000001" hidden="1" customHeight="1">
      <c r="E1766" s="1" t="s">
        <v>330</v>
      </c>
    </row>
    <row r="1767" spans="5:5" ht="20.100000000000001" hidden="1" customHeight="1">
      <c r="E1767" s="1" t="s">
        <v>331</v>
      </c>
    </row>
    <row r="1768" spans="5:5" ht="20.100000000000001" hidden="1" customHeight="1">
      <c r="E1768" s="1" t="s">
        <v>332</v>
      </c>
    </row>
    <row r="1769" spans="5:5" ht="20.100000000000001" hidden="1" customHeight="1">
      <c r="E1769" s="1" t="s">
        <v>333</v>
      </c>
    </row>
    <row r="1770" spans="5:5" ht="20.100000000000001" hidden="1" customHeight="1">
      <c r="E1770" s="1" t="s">
        <v>334</v>
      </c>
    </row>
    <row r="1771" spans="5:5" ht="20.100000000000001" hidden="1" customHeight="1">
      <c r="E1771" s="1" t="s">
        <v>335</v>
      </c>
    </row>
    <row r="1772" spans="5:5" ht="20.100000000000001" hidden="1" customHeight="1">
      <c r="E1772" s="1" t="s">
        <v>336</v>
      </c>
    </row>
    <row r="1773" spans="5:5" ht="20.100000000000001" hidden="1" customHeight="1">
      <c r="E1773" s="1" t="s">
        <v>337</v>
      </c>
    </row>
    <row r="1774" spans="5:5" ht="20.100000000000001" hidden="1" customHeight="1">
      <c r="E1774" s="1" t="s">
        <v>338</v>
      </c>
    </row>
    <row r="1775" spans="5:5" ht="20.100000000000001" hidden="1" customHeight="1">
      <c r="E1775" s="1" t="s">
        <v>339</v>
      </c>
    </row>
    <row r="1776" spans="5:5" ht="20.100000000000001" hidden="1" customHeight="1">
      <c r="E1776" s="1" t="s">
        <v>340</v>
      </c>
    </row>
    <row r="1777" spans="5:5" ht="20.100000000000001" hidden="1" customHeight="1">
      <c r="E1777" s="1" t="s">
        <v>341</v>
      </c>
    </row>
    <row r="1778" spans="5:5" ht="20.100000000000001" hidden="1" customHeight="1">
      <c r="E1778" s="1" t="s">
        <v>342</v>
      </c>
    </row>
    <row r="1779" spans="5:5" ht="20.100000000000001" hidden="1" customHeight="1">
      <c r="E1779" s="1" t="s">
        <v>343</v>
      </c>
    </row>
    <row r="1780" spans="5:5" ht="20.100000000000001" hidden="1" customHeight="1">
      <c r="E1780" s="1" t="s">
        <v>344</v>
      </c>
    </row>
    <row r="1781" spans="5:5" ht="20.100000000000001" hidden="1" customHeight="1">
      <c r="E1781" s="1" t="s">
        <v>345</v>
      </c>
    </row>
    <row r="1782" spans="5:5" ht="20.100000000000001" hidden="1" customHeight="1">
      <c r="E1782" s="1" t="s">
        <v>346</v>
      </c>
    </row>
    <row r="1783" spans="5:5" ht="20.100000000000001" hidden="1" customHeight="1">
      <c r="E1783" s="1" t="s">
        <v>347</v>
      </c>
    </row>
    <row r="1784" spans="5:5" ht="20.100000000000001" hidden="1" customHeight="1">
      <c r="E1784" s="1" t="s">
        <v>348</v>
      </c>
    </row>
    <row r="1785" spans="5:5" ht="20.100000000000001" hidden="1" customHeight="1">
      <c r="E1785" s="1" t="s">
        <v>349</v>
      </c>
    </row>
    <row r="1786" spans="5:5" ht="20.100000000000001" hidden="1" customHeight="1">
      <c r="E1786" s="1" t="s">
        <v>350</v>
      </c>
    </row>
    <row r="1787" spans="5:5" ht="20.100000000000001" hidden="1" customHeight="1">
      <c r="E1787" s="1" t="s">
        <v>351</v>
      </c>
    </row>
    <row r="1788" spans="5:5" ht="20.100000000000001" hidden="1" customHeight="1">
      <c r="E1788" s="1" t="s">
        <v>352</v>
      </c>
    </row>
    <row r="1789" spans="5:5" ht="20.100000000000001" hidden="1" customHeight="1">
      <c r="E1789" s="1" t="s">
        <v>353</v>
      </c>
    </row>
    <row r="1790" spans="5:5" ht="20.100000000000001" hidden="1" customHeight="1">
      <c r="E1790" s="1" t="s">
        <v>354</v>
      </c>
    </row>
    <row r="1791" spans="5:5" ht="20.100000000000001" hidden="1" customHeight="1">
      <c r="E1791" s="1" t="s">
        <v>355</v>
      </c>
    </row>
    <row r="1792" spans="5:5" ht="20.100000000000001" hidden="1" customHeight="1">
      <c r="E1792" s="1" t="s">
        <v>356</v>
      </c>
    </row>
    <row r="1793" spans="5:5" ht="20.100000000000001" hidden="1" customHeight="1">
      <c r="E1793" s="1" t="s">
        <v>357</v>
      </c>
    </row>
    <row r="1794" spans="5:5" ht="20.100000000000001" hidden="1" customHeight="1">
      <c r="E1794" s="1" t="s">
        <v>358</v>
      </c>
    </row>
    <row r="1795" spans="5:5" ht="20.100000000000001" hidden="1" customHeight="1">
      <c r="E1795" s="1" t="s">
        <v>359</v>
      </c>
    </row>
    <row r="1796" spans="5:5" ht="20.100000000000001" hidden="1" customHeight="1">
      <c r="E1796" s="1" t="s">
        <v>360</v>
      </c>
    </row>
    <row r="1797" spans="5:5" ht="20.100000000000001" hidden="1" customHeight="1">
      <c r="E1797" s="1" t="s">
        <v>361</v>
      </c>
    </row>
    <row r="1798" spans="5:5" ht="20.100000000000001" hidden="1" customHeight="1">
      <c r="E1798" s="1" t="s">
        <v>362</v>
      </c>
    </row>
    <row r="1799" spans="5:5" ht="20.100000000000001" hidden="1" customHeight="1">
      <c r="E1799" s="10" t="s">
        <v>2114</v>
      </c>
    </row>
    <row r="1800" spans="5:5" ht="20.100000000000001" hidden="1" customHeight="1">
      <c r="E1800" s="1" t="s">
        <v>363</v>
      </c>
    </row>
    <row r="1801" spans="5:5" ht="20.100000000000001" hidden="1" customHeight="1">
      <c r="E1801" s="1" t="s">
        <v>364</v>
      </c>
    </row>
    <row r="1802" spans="5:5" ht="20.100000000000001" hidden="1" customHeight="1">
      <c r="E1802" s="1" t="s">
        <v>365</v>
      </c>
    </row>
    <row r="1803" spans="5:5" ht="20.100000000000001" hidden="1" customHeight="1">
      <c r="E1803" s="1" t="s">
        <v>662</v>
      </c>
    </row>
    <row r="1804" spans="5:5" ht="20.100000000000001" hidden="1" customHeight="1">
      <c r="E1804" s="1" t="s">
        <v>663</v>
      </c>
    </row>
    <row r="1805" spans="5:5" ht="20.100000000000001" hidden="1" customHeight="1">
      <c r="E1805" s="1" t="s">
        <v>664</v>
      </c>
    </row>
    <row r="1806" spans="5:5" ht="20.100000000000001" hidden="1" customHeight="1">
      <c r="E1806" s="1" t="s">
        <v>665</v>
      </c>
    </row>
    <row r="1807" spans="5:5" ht="20.100000000000001" hidden="1" customHeight="1">
      <c r="E1807" s="1" t="s">
        <v>666</v>
      </c>
    </row>
    <row r="1808" spans="5:5" ht="20.100000000000001" hidden="1" customHeight="1">
      <c r="E1808" s="1" t="s">
        <v>667</v>
      </c>
    </row>
    <row r="1809" spans="5:5" ht="20.100000000000001" hidden="1" customHeight="1">
      <c r="E1809" s="1" t="s">
        <v>668</v>
      </c>
    </row>
    <row r="1810" spans="5:5" ht="20.100000000000001" hidden="1" customHeight="1">
      <c r="E1810" s="1" t="s">
        <v>669</v>
      </c>
    </row>
    <row r="1811" spans="5:5" ht="20.100000000000001" hidden="1" customHeight="1">
      <c r="E1811" s="1" t="s">
        <v>670</v>
      </c>
    </row>
    <row r="1812" spans="5:5" ht="20.100000000000001" hidden="1" customHeight="1">
      <c r="E1812" s="1" t="s">
        <v>671</v>
      </c>
    </row>
    <row r="1813" spans="5:5" ht="20.100000000000001" hidden="1" customHeight="1">
      <c r="E1813" s="1" t="s">
        <v>672</v>
      </c>
    </row>
    <row r="1814" spans="5:5" ht="20.100000000000001" hidden="1" customHeight="1">
      <c r="E1814" s="1" t="s">
        <v>673</v>
      </c>
    </row>
    <row r="1815" spans="5:5" ht="20.100000000000001" hidden="1" customHeight="1">
      <c r="E1815" s="1" t="s">
        <v>674</v>
      </c>
    </row>
    <row r="1816" spans="5:5" ht="20.100000000000001" hidden="1" customHeight="1">
      <c r="E1816" s="1" t="s">
        <v>675</v>
      </c>
    </row>
    <row r="1817" spans="5:5" ht="20.100000000000001" hidden="1" customHeight="1">
      <c r="E1817" s="1" t="s">
        <v>676</v>
      </c>
    </row>
    <row r="1818" spans="5:5" ht="20.100000000000001" hidden="1" customHeight="1">
      <c r="E1818" s="1" t="s">
        <v>677</v>
      </c>
    </row>
    <row r="1819" spans="5:5" ht="20.100000000000001" hidden="1" customHeight="1">
      <c r="E1819" s="1" t="s">
        <v>678</v>
      </c>
    </row>
    <row r="1820" spans="5:5" ht="20.100000000000001" hidden="1" customHeight="1">
      <c r="E1820" s="1" t="s">
        <v>679</v>
      </c>
    </row>
    <row r="1821" spans="5:5" ht="20.100000000000001" hidden="1" customHeight="1">
      <c r="E1821" s="1" t="s">
        <v>680</v>
      </c>
    </row>
    <row r="1822" spans="5:5" ht="20.100000000000001" hidden="1" customHeight="1">
      <c r="E1822" s="1" t="s">
        <v>681</v>
      </c>
    </row>
    <row r="1823" spans="5:5" ht="20.100000000000001" hidden="1" customHeight="1">
      <c r="E1823" s="1" t="s">
        <v>682</v>
      </c>
    </row>
    <row r="1824" spans="5:5" ht="20.100000000000001" hidden="1" customHeight="1">
      <c r="E1824" s="1" t="s">
        <v>1901</v>
      </c>
    </row>
    <row r="1825" spans="5:5" ht="20.100000000000001" hidden="1" customHeight="1">
      <c r="E1825" s="1" t="s">
        <v>1902</v>
      </c>
    </row>
    <row r="1826" spans="5:5" ht="20.100000000000001" hidden="1" customHeight="1">
      <c r="E1826" s="1" t="s">
        <v>1903</v>
      </c>
    </row>
    <row r="1827" spans="5:5" ht="20.100000000000001" hidden="1" customHeight="1">
      <c r="E1827" s="1" t="s">
        <v>1904</v>
      </c>
    </row>
    <row r="1828" spans="5:5" ht="20.100000000000001" hidden="1" customHeight="1">
      <c r="E1828" s="1" t="s">
        <v>1905</v>
      </c>
    </row>
    <row r="1829" spans="5:5" ht="20.100000000000001" hidden="1" customHeight="1">
      <c r="E1829" s="1" t="s">
        <v>1906</v>
      </c>
    </row>
    <row r="1830" spans="5:5" ht="20.100000000000001" hidden="1" customHeight="1">
      <c r="E1830" s="1" t="s">
        <v>1907</v>
      </c>
    </row>
    <row r="1831" spans="5:5" ht="20.100000000000001" hidden="1" customHeight="1">
      <c r="E1831" s="1" t="s">
        <v>1908</v>
      </c>
    </row>
    <row r="1832" spans="5:5" ht="20.100000000000001" hidden="1" customHeight="1">
      <c r="E1832" s="1" t="s">
        <v>1909</v>
      </c>
    </row>
    <row r="1833" spans="5:5" ht="20.100000000000001" hidden="1" customHeight="1">
      <c r="E1833" s="1" t="s">
        <v>1910</v>
      </c>
    </row>
    <row r="1834" spans="5:5" ht="20.100000000000001" hidden="1" customHeight="1">
      <c r="E1834" s="1" t="s">
        <v>1911</v>
      </c>
    </row>
    <row r="1835" spans="5:5" ht="20.100000000000001" hidden="1" customHeight="1">
      <c r="E1835" s="1" t="s">
        <v>1912</v>
      </c>
    </row>
    <row r="1836" spans="5:5" ht="20.100000000000001" hidden="1" customHeight="1">
      <c r="E1836" s="1" t="s">
        <v>1913</v>
      </c>
    </row>
    <row r="1837" spans="5:5" ht="20.100000000000001" hidden="1" customHeight="1">
      <c r="E1837" s="1" t="s">
        <v>1914</v>
      </c>
    </row>
    <row r="1838" spans="5:5" ht="20.100000000000001" hidden="1" customHeight="1">
      <c r="E1838" s="1" t="s">
        <v>1915</v>
      </c>
    </row>
    <row r="1839" spans="5:5" ht="20.100000000000001" hidden="1" customHeight="1">
      <c r="E1839" s="1" t="s">
        <v>1916</v>
      </c>
    </row>
    <row r="1840" spans="5:5" ht="20.100000000000001" hidden="1" customHeight="1">
      <c r="E1840" s="1" t="s">
        <v>1917</v>
      </c>
    </row>
    <row r="1841" spans="5:5" ht="20.100000000000001" hidden="1" customHeight="1">
      <c r="E1841" s="1" t="s">
        <v>1918</v>
      </c>
    </row>
    <row r="1842" spans="5:5" ht="20.100000000000001" hidden="1" customHeight="1">
      <c r="E1842" s="1" t="s">
        <v>1919</v>
      </c>
    </row>
    <row r="1843" spans="5:5" ht="20.100000000000001" hidden="1" customHeight="1">
      <c r="E1843" s="1" t="s">
        <v>1920</v>
      </c>
    </row>
    <row r="1844" spans="5:5" ht="20.100000000000001" hidden="1" customHeight="1">
      <c r="E1844" s="1" t="s">
        <v>1921</v>
      </c>
    </row>
    <row r="1845" spans="5:5" ht="20.100000000000001" hidden="1" customHeight="1">
      <c r="E1845" s="1" t="s">
        <v>1922</v>
      </c>
    </row>
    <row r="1846" spans="5:5" ht="20.100000000000001" hidden="1" customHeight="1">
      <c r="E1846" s="1" t="s">
        <v>1923</v>
      </c>
    </row>
    <row r="1847" spans="5:5" ht="20.100000000000001" hidden="1" customHeight="1">
      <c r="E1847" s="1" t="s">
        <v>1924</v>
      </c>
    </row>
    <row r="1848" spans="5:5" ht="20.100000000000001" hidden="1" customHeight="1">
      <c r="E1848" s="1" t="s">
        <v>1925</v>
      </c>
    </row>
    <row r="1849" spans="5:5" ht="20.100000000000001" hidden="1" customHeight="1">
      <c r="E1849" s="1" t="s">
        <v>1016</v>
      </c>
    </row>
    <row r="1850" spans="5:5" ht="20.100000000000001" hidden="1" customHeight="1">
      <c r="E1850" s="1" t="s">
        <v>1017</v>
      </c>
    </row>
    <row r="1851" spans="5:5" ht="20.100000000000001" hidden="1" customHeight="1">
      <c r="E1851" s="1" t="s">
        <v>1018</v>
      </c>
    </row>
    <row r="1852" spans="5:5" ht="20.100000000000001" hidden="1" customHeight="1">
      <c r="E1852" s="1" t="s">
        <v>1019</v>
      </c>
    </row>
    <row r="1853" spans="5:5" ht="20.100000000000001" hidden="1" customHeight="1">
      <c r="E1853" s="1" t="s">
        <v>1020</v>
      </c>
    </row>
    <row r="1854" spans="5:5" ht="20.100000000000001" hidden="1" customHeight="1">
      <c r="E1854" s="1" t="s">
        <v>1021</v>
      </c>
    </row>
    <row r="1855" spans="5:5" ht="20.100000000000001" hidden="1" customHeight="1">
      <c r="E1855" s="1" t="s">
        <v>1022</v>
      </c>
    </row>
    <row r="1856" spans="5:5" ht="20.100000000000001" hidden="1" customHeight="1">
      <c r="E1856" s="1" t="s">
        <v>1023</v>
      </c>
    </row>
    <row r="1857" spans="5:5" ht="20.100000000000001" hidden="1" customHeight="1">
      <c r="E1857" s="1" t="s">
        <v>1024</v>
      </c>
    </row>
    <row r="1858" spans="5:5" ht="20.100000000000001" hidden="1" customHeight="1">
      <c r="E1858" s="1" t="s">
        <v>1025</v>
      </c>
    </row>
    <row r="1859" spans="5:5" ht="20.100000000000001" hidden="1" customHeight="1">
      <c r="E1859" s="1" t="s">
        <v>1026</v>
      </c>
    </row>
    <row r="1860" spans="5:5" ht="20.100000000000001" hidden="1" customHeight="1">
      <c r="E1860" s="1" t="s">
        <v>1027</v>
      </c>
    </row>
    <row r="1861" spans="5:5" ht="20.100000000000001" hidden="1" customHeight="1">
      <c r="E1861" s="1" t="s">
        <v>1028</v>
      </c>
    </row>
    <row r="1862" spans="5:5" ht="20.100000000000001" hidden="1" customHeight="1">
      <c r="E1862" s="1" t="s">
        <v>1029</v>
      </c>
    </row>
    <row r="1863" spans="5:5" ht="20.100000000000001" hidden="1" customHeight="1">
      <c r="E1863" s="1" t="s">
        <v>1030</v>
      </c>
    </row>
    <row r="1864" spans="5:5" ht="20.100000000000001" hidden="1" customHeight="1">
      <c r="E1864" s="1" t="s">
        <v>1031</v>
      </c>
    </row>
    <row r="1865" spans="5:5" ht="20.100000000000001" hidden="1" customHeight="1">
      <c r="E1865" s="1" t="s">
        <v>1032</v>
      </c>
    </row>
    <row r="1866" spans="5:5" ht="20.100000000000001" hidden="1" customHeight="1">
      <c r="E1866" s="1" t="s">
        <v>1033</v>
      </c>
    </row>
    <row r="1867" spans="5:5" ht="20.100000000000001" hidden="1" customHeight="1">
      <c r="E1867" s="1" t="s">
        <v>1034</v>
      </c>
    </row>
    <row r="1868" spans="5:5" ht="20.100000000000001" hidden="1" customHeight="1">
      <c r="E1868" s="1" t="s">
        <v>2231</v>
      </c>
    </row>
    <row r="1869" spans="5:5" ht="20.100000000000001" hidden="1" customHeight="1">
      <c r="E1869" s="1" t="s">
        <v>2232</v>
      </c>
    </row>
    <row r="1870" spans="5:5" ht="20.100000000000001" hidden="1" customHeight="1">
      <c r="E1870" s="1" t="s">
        <v>128</v>
      </c>
    </row>
    <row r="1871" spans="5:5" ht="20.100000000000001" hidden="1" customHeight="1">
      <c r="E1871" s="1" t="s">
        <v>129</v>
      </c>
    </row>
    <row r="1872" spans="5:5" ht="20.100000000000001" hidden="1" customHeight="1">
      <c r="E1872" s="1" t="s">
        <v>130</v>
      </c>
    </row>
    <row r="1873" spans="5:5" ht="20.100000000000001" hidden="1" customHeight="1">
      <c r="E1873" s="1" t="s">
        <v>131</v>
      </c>
    </row>
    <row r="1874" spans="5:5" ht="20.100000000000001" hidden="1" customHeight="1">
      <c r="E1874" s="1" t="s">
        <v>132</v>
      </c>
    </row>
    <row r="1875" spans="5:5" ht="20.100000000000001" hidden="1" customHeight="1">
      <c r="E1875" s="1" t="s">
        <v>133</v>
      </c>
    </row>
    <row r="1876" spans="5:5" ht="20.100000000000001" hidden="1" customHeight="1">
      <c r="E1876" s="1" t="s">
        <v>134</v>
      </c>
    </row>
    <row r="1877" spans="5:5" ht="20.100000000000001" hidden="1" customHeight="1">
      <c r="E1877" s="1" t="s">
        <v>135</v>
      </c>
    </row>
    <row r="1878" spans="5:5" ht="20.100000000000001" hidden="1" customHeight="1">
      <c r="E1878" s="1" t="s">
        <v>136</v>
      </c>
    </row>
    <row r="1879" spans="5:5" ht="20.100000000000001" hidden="1" customHeight="1">
      <c r="E1879" s="1" t="s">
        <v>137</v>
      </c>
    </row>
    <row r="1880" spans="5:5" ht="20.100000000000001" hidden="1" customHeight="1">
      <c r="E1880" s="1" t="s">
        <v>138</v>
      </c>
    </row>
    <row r="1881" spans="5:5" ht="20.100000000000001" hidden="1" customHeight="1">
      <c r="E1881" s="1" t="s">
        <v>139</v>
      </c>
    </row>
    <row r="1882" spans="5:5" ht="20.100000000000001" hidden="1" customHeight="1">
      <c r="E1882" s="1" t="s">
        <v>140</v>
      </c>
    </row>
    <row r="1883" spans="5:5" ht="20.100000000000001" hidden="1" customHeight="1">
      <c r="E1883" s="1" t="s">
        <v>141</v>
      </c>
    </row>
    <row r="1884" spans="5:5" ht="20.100000000000001" hidden="1" customHeight="1">
      <c r="E1884" s="1" t="s">
        <v>142</v>
      </c>
    </row>
    <row r="1885" spans="5:5" ht="20.100000000000001" hidden="1" customHeight="1">
      <c r="E1885" s="1" t="s">
        <v>143</v>
      </c>
    </row>
    <row r="1886" spans="5:5" ht="20.100000000000001" hidden="1" customHeight="1">
      <c r="E1886" s="1" t="s">
        <v>144</v>
      </c>
    </row>
    <row r="1887" spans="5:5" ht="20.100000000000001" hidden="1" customHeight="1">
      <c r="E1887" s="1" t="s">
        <v>145</v>
      </c>
    </row>
    <row r="1888" spans="5:5" ht="20.100000000000001" hidden="1" customHeight="1">
      <c r="E1888" s="1" t="s">
        <v>1369</v>
      </c>
    </row>
    <row r="1889" spans="5:5" ht="20.100000000000001" hidden="1" customHeight="1">
      <c r="E1889" s="1" t="s">
        <v>1370</v>
      </c>
    </row>
    <row r="1890" spans="5:5" ht="20.100000000000001" hidden="1" customHeight="1">
      <c r="E1890" s="1" t="s">
        <v>1371</v>
      </c>
    </row>
    <row r="1891" spans="5:5" ht="20.100000000000001" hidden="1" customHeight="1">
      <c r="E1891" s="1" t="s">
        <v>1372</v>
      </c>
    </row>
    <row r="1892" spans="5:5" ht="20.100000000000001" hidden="1" customHeight="1">
      <c r="E1892" s="1" t="s">
        <v>1373</v>
      </c>
    </row>
    <row r="1893" spans="5:5" ht="20.100000000000001" hidden="1" customHeight="1">
      <c r="E1893" s="1" t="s">
        <v>1374</v>
      </c>
    </row>
    <row r="1894" spans="5:5" ht="20.100000000000001" hidden="1" customHeight="1">
      <c r="E1894" s="1" t="s">
        <v>1375</v>
      </c>
    </row>
    <row r="1895" spans="5:5" ht="20.100000000000001" hidden="1" customHeight="1">
      <c r="E1895" s="1" t="s">
        <v>1376</v>
      </c>
    </row>
    <row r="1896" spans="5:5" ht="20.100000000000001" hidden="1" customHeight="1">
      <c r="E1896" s="1" t="s">
        <v>1377</v>
      </c>
    </row>
    <row r="1897" spans="5:5" ht="20.100000000000001" hidden="1" customHeight="1">
      <c r="E1897" s="1" t="s">
        <v>1378</v>
      </c>
    </row>
    <row r="1898" spans="5:5" ht="20.100000000000001" hidden="1" customHeight="1">
      <c r="E1898" s="1" t="s">
        <v>1379</v>
      </c>
    </row>
    <row r="1899" spans="5:5" ht="20.100000000000001" hidden="1" customHeight="1">
      <c r="E1899" s="1" t="s">
        <v>1380</v>
      </c>
    </row>
    <row r="1900" spans="5:5" ht="20.100000000000001" hidden="1" customHeight="1">
      <c r="E1900" s="1" t="s">
        <v>1381</v>
      </c>
    </row>
    <row r="1901" spans="5:5" ht="20.100000000000001" hidden="1" customHeight="1">
      <c r="E1901" s="1" t="s">
        <v>1382</v>
      </c>
    </row>
    <row r="1902" spans="5:5" ht="20.100000000000001" hidden="1" customHeight="1">
      <c r="E1902" s="1" t="s">
        <v>1383</v>
      </c>
    </row>
    <row r="1903" spans="5:5" ht="20.100000000000001" hidden="1" customHeight="1">
      <c r="E1903" s="1" t="s">
        <v>1384</v>
      </c>
    </row>
    <row r="1904" spans="5:5" ht="20.100000000000001" hidden="1" customHeight="1">
      <c r="E1904" s="1" t="s">
        <v>1385</v>
      </c>
    </row>
    <row r="1905" spans="5:5" ht="20.100000000000001" hidden="1" customHeight="1">
      <c r="E1905" s="1" t="s">
        <v>1386</v>
      </c>
    </row>
    <row r="1906" spans="5:5" ht="20.100000000000001" hidden="1" customHeight="1">
      <c r="E1906" s="1" t="s">
        <v>1387</v>
      </c>
    </row>
    <row r="1907" spans="5:5" ht="20.100000000000001" hidden="1" customHeight="1">
      <c r="E1907" s="1" t="s">
        <v>1388</v>
      </c>
    </row>
    <row r="1908" spans="5:5" ht="20.100000000000001" hidden="1" customHeight="1">
      <c r="E1908" s="1" t="s">
        <v>1389</v>
      </c>
    </row>
    <row r="1909" spans="5:5" ht="20.100000000000001" hidden="1" customHeight="1">
      <c r="E1909" s="1" t="s">
        <v>1390</v>
      </c>
    </row>
    <row r="1910" spans="5:5" ht="20.100000000000001" hidden="1" customHeight="1">
      <c r="E1910" s="1" t="s">
        <v>1391</v>
      </c>
    </row>
    <row r="1911" spans="5:5" ht="20.100000000000001" hidden="1" customHeight="1">
      <c r="E1911" s="1" t="s">
        <v>1392</v>
      </c>
    </row>
    <row r="1912" spans="5:5" ht="20.100000000000001" hidden="1" customHeight="1">
      <c r="E1912" s="1" t="s">
        <v>1393</v>
      </c>
    </row>
    <row r="1913" spans="5:5" ht="20.100000000000001" hidden="1" customHeight="1">
      <c r="E1913" s="1" t="s">
        <v>1394</v>
      </c>
    </row>
    <row r="1914" spans="5:5" ht="20.100000000000001" hidden="1" customHeight="1">
      <c r="E1914" s="1" t="s">
        <v>1395</v>
      </c>
    </row>
    <row r="1915" spans="5:5" ht="20.100000000000001" hidden="1" customHeight="1">
      <c r="E1915" s="1" t="s">
        <v>1396</v>
      </c>
    </row>
    <row r="1916" spans="5:5" ht="20.100000000000001" hidden="1" customHeight="1">
      <c r="E1916" s="1" t="s">
        <v>1397</v>
      </c>
    </row>
    <row r="1917" spans="5:5" ht="20.100000000000001" hidden="1" customHeight="1">
      <c r="E1917" s="1" t="s">
        <v>1398</v>
      </c>
    </row>
    <row r="1918" spans="5:5" ht="20.100000000000001" hidden="1" customHeight="1">
      <c r="E1918" s="1" t="s">
        <v>1399</v>
      </c>
    </row>
    <row r="1919" spans="5:5" ht="20.100000000000001" hidden="1" customHeight="1">
      <c r="E1919" s="1" t="s">
        <v>1400</v>
      </c>
    </row>
    <row r="1920" spans="5:5" ht="20.100000000000001" hidden="1" customHeight="1">
      <c r="E1920" s="1" t="s">
        <v>1401</v>
      </c>
    </row>
    <row r="1921" spans="5:5" ht="20.100000000000001" hidden="1" customHeight="1">
      <c r="E1921" s="1" t="s">
        <v>1402</v>
      </c>
    </row>
    <row r="1922" spans="5:5" ht="20.100000000000001" hidden="1" customHeight="1">
      <c r="E1922" s="1" t="s">
        <v>1403</v>
      </c>
    </row>
    <row r="1923" spans="5:5" ht="20.100000000000001" hidden="1" customHeight="1">
      <c r="E1923" s="1" t="s">
        <v>1404</v>
      </c>
    </row>
    <row r="1924" spans="5:5" ht="20.100000000000001" hidden="1" customHeight="1">
      <c r="E1924" s="1" t="s">
        <v>1405</v>
      </c>
    </row>
    <row r="1925" spans="5:5" ht="20.100000000000001" hidden="1" customHeight="1">
      <c r="E1925" s="1" t="s">
        <v>1406</v>
      </c>
    </row>
    <row r="1926" spans="5:5" ht="20.100000000000001" hidden="1" customHeight="1">
      <c r="E1926" s="1" t="s">
        <v>1407</v>
      </c>
    </row>
    <row r="1927" spans="5:5" ht="20.100000000000001" hidden="1" customHeight="1">
      <c r="E1927" s="10" t="s">
        <v>119</v>
      </c>
    </row>
    <row r="1928" spans="5:5" ht="20.100000000000001" hidden="1" customHeight="1">
      <c r="E1928" s="1" t="s">
        <v>1408</v>
      </c>
    </row>
    <row r="1929" spans="5:5" ht="20.100000000000001" hidden="1" customHeight="1">
      <c r="E1929" s="1" t="s">
        <v>1409</v>
      </c>
    </row>
    <row r="1930" spans="5:5" ht="20.100000000000001" hidden="1" customHeight="1">
      <c r="E1930" s="1" t="s">
        <v>1410</v>
      </c>
    </row>
    <row r="1931" spans="5:5" ht="20.100000000000001" hidden="1" customHeight="1">
      <c r="E1931" s="1" t="s">
        <v>1411</v>
      </c>
    </row>
    <row r="1932" spans="5:5" ht="20.100000000000001" hidden="1" customHeight="1">
      <c r="E1932" s="1" t="s">
        <v>1412</v>
      </c>
    </row>
    <row r="1933" spans="5:5" ht="20.100000000000001" hidden="1" customHeight="1">
      <c r="E1933" s="1" t="s">
        <v>1413</v>
      </c>
    </row>
    <row r="1934" spans="5:5" ht="20.100000000000001" hidden="1" customHeight="1">
      <c r="E1934" s="1" t="s">
        <v>1414</v>
      </c>
    </row>
    <row r="1935" spans="5:5" ht="20.100000000000001" hidden="1" customHeight="1">
      <c r="E1935" s="1" t="s">
        <v>1415</v>
      </c>
    </row>
    <row r="1936" spans="5:5" ht="20.100000000000001" hidden="1" customHeight="1">
      <c r="E1936" s="1" t="s">
        <v>1416</v>
      </c>
    </row>
    <row r="1937" spans="5:5" ht="20.100000000000001" hidden="1" customHeight="1">
      <c r="E1937" s="1" t="s">
        <v>1417</v>
      </c>
    </row>
    <row r="1938" spans="5:5" ht="20.100000000000001" hidden="1" customHeight="1">
      <c r="E1938" s="1" t="s">
        <v>198</v>
      </c>
    </row>
    <row r="1939" spans="5:5" ht="20.100000000000001" hidden="1" customHeight="1">
      <c r="E1939" s="1" t="s">
        <v>199</v>
      </c>
    </row>
    <row r="1940" spans="5:5" ht="20.100000000000001" hidden="1" customHeight="1">
      <c r="E1940" s="1" t="s">
        <v>193</v>
      </c>
    </row>
    <row r="1941" spans="5:5" ht="20.100000000000001" hidden="1" customHeight="1">
      <c r="E1941" s="1" t="s">
        <v>194</v>
      </c>
    </row>
    <row r="1942" spans="5:5" ht="20.100000000000001" hidden="1" customHeight="1">
      <c r="E1942" s="10" t="s">
        <v>2115</v>
      </c>
    </row>
    <row r="1943" spans="5:5" ht="20.100000000000001" hidden="1" customHeight="1">
      <c r="E1943" s="1" t="s">
        <v>195</v>
      </c>
    </row>
    <row r="1944" spans="5:5" ht="20.100000000000001" hidden="1" customHeight="1">
      <c r="E1944" s="1" t="s">
        <v>196</v>
      </c>
    </row>
    <row r="1945" spans="5:5" ht="20.100000000000001" hidden="1" customHeight="1">
      <c r="E1945" s="1" t="s">
        <v>197</v>
      </c>
    </row>
    <row r="1946" spans="5:5" ht="20.100000000000001" hidden="1" customHeight="1">
      <c r="E1946" s="1" t="s">
        <v>1136</v>
      </c>
    </row>
    <row r="1947" spans="5:5" ht="20.100000000000001" hidden="1" customHeight="1">
      <c r="E1947" s="1" t="s">
        <v>1137</v>
      </c>
    </row>
    <row r="1948" spans="5:5" ht="20.100000000000001" hidden="1" customHeight="1">
      <c r="E1948" s="1" t="s">
        <v>1138</v>
      </c>
    </row>
    <row r="1949" spans="5:5" ht="20.100000000000001" hidden="1" customHeight="1">
      <c r="E1949" s="1" t="s">
        <v>1139</v>
      </c>
    </row>
    <row r="1950" spans="5:5" ht="20.100000000000001" hidden="1" customHeight="1">
      <c r="E1950" s="1" t="s">
        <v>1140</v>
      </c>
    </row>
    <row r="1951" spans="5:5" ht="20.100000000000001" hidden="1" customHeight="1">
      <c r="E1951" s="1" t="s">
        <v>1141</v>
      </c>
    </row>
    <row r="1952" spans="5:5" ht="20.100000000000001" hidden="1" customHeight="1">
      <c r="E1952" s="1" t="s">
        <v>1142</v>
      </c>
    </row>
    <row r="1953" spans="5:5" ht="20.100000000000001" hidden="1" customHeight="1">
      <c r="E1953" s="1" t="s">
        <v>1143</v>
      </c>
    </row>
    <row r="1954" spans="5:5" ht="20.100000000000001" hidden="1" customHeight="1">
      <c r="E1954" s="1" t="s">
        <v>1144</v>
      </c>
    </row>
    <row r="1955" spans="5:5" ht="20.100000000000001" hidden="1" customHeight="1">
      <c r="E1955" s="1" t="s">
        <v>1145</v>
      </c>
    </row>
    <row r="1956" spans="5:5" ht="20.100000000000001" hidden="1" customHeight="1">
      <c r="E1956" s="10" t="s">
        <v>120</v>
      </c>
    </row>
    <row r="1957" spans="5:5" ht="20.100000000000001" hidden="1" customHeight="1">
      <c r="E1957" s="1" t="s">
        <v>1146</v>
      </c>
    </row>
    <row r="1958" spans="5:5" ht="20.100000000000001" hidden="1" customHeight="1">
      <c r="E1958" s="1" t="s">
        <v>1147</v>
      </c>
    </row>
    <row r="1959" spans="5:5" ht="20.100000000000001" hidden="1" customHeight="1">
      <c r="E1959" s="1" t="s">
        <v>1148</v>
      </c>
    </row>
    <row r="1960" spans="5:5" ht="20.100000000000001" hidden="1" customHeight="1">
      <c r="E1960" s="1" t="s">
        <v>1149</v>
      </c>
    </row>
    <row r="1961" spans="5:5" ht="20.100000000000001" hidden="1" customHeight="1">
      <c r="E1961" s="1" t="s">
        <v>1150</v>
      </c>
    </row>
    <row r="1962" spans="5:5" ht="20.100000000000001" hidden="1" customHeight="1">
      <c r="E1962" s="1" t="s">
        <v>1151</v>
      </c>
    </row>
    <row r="1963" spans="5:5" ht="20.100000000000001" hidden="1" customHeight="1">
      <c r="E1963" s="1" t="s">
        <v>1152</v>
      </c>
    </row>
    <row r="1964" spans="5:5" ht="20.100000000000001" hidden="1" customHeight="1">
      <c r="E1964" s="1" t="s">
        <v>1153</v>
      </c>
    </row>
    <row r="1965" spans="5:5" ht="20.100000000000001" hidden="1" customHeight="1">
      <c r="E1965" s="1" t="s">
        <v>1154</v>
      </c>
    </row>
    <row r="1966" spans="5:5" ht="20.100000000000001" hidden="1" customHeight="1">
      <c r="E1966" s="1" t="s">
        <v>1155</v>
      </c>
    </row>
    <row r="1967" spans="5:5" ht="20.100000000000001" hidden="1" customHeight="1">
      <c r="E1967" s="1" t="s">
        <v>2061</v>
      </c>
    </row>
    <row r="1968" spans="5:5" ht="20.100000000000001" hidden="1" customHeight="1">
      <c r="E1968" s="1" t="s">
        <v>2062</v>
      </c>
    </row>
    <row r="1969" spans="5:5" ht="20.100000000000001" hidden="1" customHeight="1">
      <c r="E1969" s="1" t="s">
        <v>2063</v>
      </c>
    </row>
    <row r="1970" spans="5:5" ht="20.100000000000001" hidden="1" customHeight="1">
      <c r="E1970" s="1" t="s">
        <v>2064</v>
      </c>
    </row>
    <row r="1971" spans="5:5" ht="20.100000000000001" hidden="1" customHeight="1">
      <c r="E1971" s="1" t="s">
        <v>2065</v>
      </c>
    </row>
    <row r="1972" spans="5:5" ht="20.100000000000001" hidden="1" customHeight="1">
      <c r="E1972" s="1" t="s">
        <v>2066</v>
      </c>
    </row>
    <row r="1973" spans="5:5" ht="20.100000000000001" hidden="1" customHeight="1">
      <c r="E1973" s="1" t="s">
        <v>2067</v>
      </c>
    </row>
    <row r="1974" spans="5:5" ht="20.100000000000001" hidden="1" customHeight="1">
      <c r="E1974" s="1" t="s">
        <v>2068</v>
      </c>
    </row>
    <row r="1975" spans="5:5" ht="20.100000000000001" hidden="1" customHeight="1">
      <c r="E1975" s="1" t="s">
        <v>2069</v>
      </c>
    </row>
    <row r="1976" spans="5:5" ht="20.100000000000001" hidden="1" customHeight="1">
      <c r="E1976" s="1" t="s">
        <v>2070</v>
      </c>
    </row>
    <row r="1977" spans="5:5" ht="20.100000000000001" hidden="1" customHeight="1">
      <c r="E1977" s="1" t="s">
        <v>2071</v>
      </c>
    </row>
    <row r="1978" spans="5:5" ht="20.100000000000001" hidden="1" customHeight="1">
      <c r="E1978" s="1" t="s">
        <v>2072</v>
      </c>
    </row>
    <row r="1979" spans="5:5" ht="20.100000000000001" hidden="1" customHeight="1">
      <c r="E1979" s="1" t="s">
        <v>2073</v>
      </c>
    </row>
    <row r="1980" spans="5:5" ht="20.100000000000001" hidden="1" customHeight="1">
      <c r="E1980" s="1" t="s">
        <v>2074</v>
      </c>
    </row>
    <row r="1981" spans="5:5" ht="20.100000000000001" hidden="1" customHeight="1">
      <c r="E1981" s="1" t="s">
        <v>2075</v>
      </c>
    </row>
    <row r="1982" spans="5:5" ht="20.100000000000001" hidden="1" customHeight="1">
      <c r="E1982" s="1" t="s">
        <v>2076</v>
      </c>
    </row>
    <row r="1983" spans="5:5" ht="20.100000000000001" hidden="1" customHeight="1">
      <c r="E1983" s="10" t="s">
        <v>2116</v>
      </c>
    </row>
    <row r="1984" spans="5:5" ht="20.100000000000001" hidden="1" customHeight="1">
      <c r="E1984" s="1" t="s">
        <v>2077</v>
      </c>
    </row>
    <row r="1985" spans="5:5" ht="20.100000000000001" hidden="1" customHeight="1">
      <c r="E1985" s="1" t="s">
        <v>2078</v>
      </c>
    </row>
    <row r="1986" spans="5:5" ht="20.100000000000001" hidden="1" customHeight="1">
      <c r="E1986" s="1" t="s">
        <v>2079</v>
      </c>
    </row>
    <row r="1987" spans="5:5" ht="20.100000000000001" hidden="1" customHeight="1">
      <c r="E1987" s="1" t="s">
        <v>2080</v>
      </c>
    </row>
    <row r="1988" spans="5:5" ht="20.100000000000001" hidden="1" customHeight="1">
      <c r="E1988" s="1" t="s">
        <v>2081</v>
      </c>
    </row>
    <row r="1989" spans="5:5" ht="20.100000000000001" hidden="1" customHeight="1">
      <c r="E1989" s="1" t="s">
        <v>2082</v>
      </c>
    </row>
    <row r="1990" spans="5:5" ht="20.100000000000001" hidden="1" customHeight="1">
      <c r="E1990" s="1" t="s">
        <v>2083</v>
      </c>
    </row>
    <row r="1991" spans="5:5" ht="20.100000000000001" hidden="1" customHeight="1">
      <c r="E1991" s="1" t="s">
        <v>2084</v>
      </c>
    </row>
    <row r="1992" spans="5:5" ht="20.100000000000001" hidden="1" customHeight="1">
      <c r="E1992" s="1" t="s">
        <v>2085</v>
      </c>
    </row>
    <row r="1993" spans="5:5" ht="20.100000000000001" hidden="1" customHeight="1">
      <c r="E1993" s="1" t="s">
        <v>2086</v>
      </c>
    </row>
    <row r="1994" spans="5:5" ht="20.100000000000001" hidden="1" customHeight="1">
      <c r="E1994" s="1" t="s">
        <v>2087</v>
      </c>
    </row>
    <row r="1995" spans="5:5" ht="20.100000000000001" hidden="1" customHeight="1">
      <c r="E1995" s="1" t="s">
        <v>2088</v>
      </c>
    </row>
    <row r="1996" spans="5:5" ht="20.100000000000001" hidden="1" customHeight="1">
      <c r="E1996" s="1" t="s">
        <v>2089</v>
      </c>
    </row>
    <row r="1997" spans="5:5" ht="20.100000000000001" hidden="1" customHeight="1">
      <c r="E1997" s="1" t="s">
        <v>2090</v>
      </c>
    </row>
    <row r="1998" spans="5:5" ht="20.100000000000001" hidden="1" customHeight="1">
      <c r="E1998" s="1" t="s">
        <v>2091</v>
      </c>
    </row>
    <row r="1999" spans="5:5" ht="20.100000000000001" hidden="1" customHeight="1">
      <c r="E1999" s="1" t="s">
        <v>2092</v>
      </c>
    </row>
    <row r="2000" spans="5:5" ht="20.100000000000001" hidden="1" customHeight="1">
      <c r="E2000" s="1" t="s">
        <v>869</v>
      </c>
    </row>
    <row r="2001" spans="5:5" ht="20.100000000000001" hidden="1" customHeight="1">
      <c r="E2001" s="1" t="s">
        <v>870</v>
      </c>
    </row>
    <row r="2002" spans="5:5" ht="20.100000000000001" hidden="1" customHeight="1">
      <c r="E2002" s="1" t="s">
        <v>871</v>
      </c>
    </row>
    <row r="2003" spans="5:5" ht="20.100000000000001" hidden="1" customHeight="1">
      <c r="E2003" s="1" t="s">
        <v>872</v>
      </c>
    </row>
    <row r="2004" spans="5:5" ht="20.100000000000001" hidden="1" customHeight="1">
      <c r="E2004" s="1" t="s">
        <v>873</v>
      </c>
    </row>
    <row r="2005" spans="5:5" ht="20.100000000000001" hidden="1" customHeight="1">
      <c r="E2005" s="1" t="s">
        <v>874</v>
      </c>
    </row>
    <row r="2006" spans="5:5" ht="20.100000000000001" hidden="1" customHeight="1">
      <c r="E2006" s="1" t="s">
        <v>875</v>
      </c>
    </row>
    <row r="2007" spans="5:5" ht="20.100000000000001" hidden="1" customHeight="1">
      <c r="E2007" s="1" t="s">
        <v>876</v>
      </c>
    </row>
    <row r="2008" spans="5:5" ht="20.100000000000001" hidden="1" customHeight="1">
      <c r="E2008" s="1" t="s">
        <v>877</v>
      </c>
    </row>
    <row r="2009" spans="5:5" ht="20.100000000000001" hidden="1" customHeight="1">
      <c r="E2009" s="1" t="s">
        <v>878</v>
      </c>
    </row>
    <row r="2010" spans="5:5" ht="20.100000000000001" hidden="1" customHeight="1">
      <c r="E2010" s="1" t="s">
        <v>879</v>
      </c>
    </row>
    <row r="2011" spans="5:5" ht="20.100000000000001" hidden="1" customHeight="1">
      <c r="E2011" s="1" t="s">
        <v>880</v>
      </c>
    </row>
    <row r="2012" spans="5:5" ht="20.100000000000001" hidden="1" customHeight="1">
      <c r="E2012" s="1" t="s">
        <v>881</v>
      </c>
    </row>
    <row r="2013" spans="5:5" ht="20.100000000000001" hidden="1" customHeight="1">
      <c r="E2013" s="1" t="s">
        <v>882</v>
      </c>
    </row>
    <row r="2014" spans="5:5" ht="20.100000000000001" hidden="1" customHeight="1">
      <c r="E2014" s="1" t="s">
        <v>883</v>
      </c>
    </row>
    <row r="2015" spans="5:5" ht="20.100000000000001" hidden="1" customHeight="1">
      <c r="E2015" s="1" t="s">
        <v>884</v>
      </c>
    </row>
    <row r="2016" spans="5:5" ht="20.100000000000001" hidden="1" customHeight="1">
      <c r="E2016" s="1" t="s">
        <v>885</v>
      </c>
    </row>
    <row r="2017" spans="5:5" ht="20.100000000000001" hidden="1" customHeight="1">
      <c r="E2017" s="1" t="s">
        <v>886</v>
      </c>
    </row>
    <row r="2018" spans="5:5" ht="20.100000000000001" hidden="1" customHeight="1">
      <c r="E2018" s="1" t="s">
        <v>887</v>
      </c>
    </row>
    <row r="2019" spans="5:5" ht="20.100000000000001" hidden="1" customHeight="1">
      <c r="E2019" s="1" t="s">
        <v>888</v>
      </c>
    </row>
    <row r="2020" spans="5:5" ht="20.100000000000001" hidden="1" customHeight="1">
      <c r="E2020" s="1" t="s">
        <v>889</v>
      </c>
    </row>
    <row r="2021" spans="5:5" ht="20.100000000000001" hidden="1" customHeight="1">
      <c r="E2021" s="1" t="s">
        <v>1786</v>
      </c>
    </row>
    <row r="2022" spans="5:5" ht="20.100000000000001" hidden="1" customHeight="1">
      <c r="E2022" s="1" t="s">
        <v>1787</v>
      </c>
    </row>
    <row r="2023" spans="5:5" ht="20.100000000000001" hidden="1" customHeight="1">
      <c r="E2023" s="1" t="s">
        <v>1788</v>
      </c>
    </row>
    <row r="2024" spans="5:5" ht="20.100000000000001" hidden="1" customHeight="1">
      <c r="E2024" s="1" t="s">
        <v>583</v>
      </c>
    </row>
    <row r="2025" spans="5:5" ht="20.100000000000001" hidden="1" customHeight="1">
      <c r="E2025" s="1" t="s">
        <v>584</v>
      </c>
    </row>
    <row r="2026" spans="5:5" ht="20.100000000000001" hidden="1" customHeight="1">
      <c r="E2026" s="1" t="s">
        <v>585</v>
      </c>
    </row>
    <row r="2027" spans="5:5" ht="20.100000000000001" hidden="1" customHeight="1">
      <c r="E2027" s="1" t="s">
        <v>586</v>
      </c>
    </row>
    <row r="2028" spans="5:5" ht="20.100000000000001" hidden="1" customHeight="1">
      <c r="E2028" s="1" t="s">
        <v>587</v>
      </c>
    </row>
    <row r="2029" spans="5:5" ht="20.100000000000001" hidden="1" customHeight="1">
      <c r="E2029" s="1" t="s">
        <v>588</v>
      </c>
    </row>
    <row r="2030" spans="5:5" ht="20.100000000000001" hidden="1" customHeight="1">
      <c r="E2030" s="1" t="s">
        <v>589</v>
      </c>
    </row>
    <row r="2031" spans="5:5" ht="20.100000000000001" hidden="1" customHeight="1">
      <c r="E2031" s="1" t="s">
        <v>590</v>
      </c>
    </row>
    <row r="2032" spans="5:5" ht="20.100000000000001" hidden="1" customHeight="1">
      <c r="E2032" s="1" t="s">
        <v>591</v>
      </c>
    </row>
    <row r="2033" spans="5:5" ht="20.100000000000001" hidden="1" customHeight="1">
      <c r="E2033" s="1" t="s">
        <v>592</v>
      </c>
    </row>
    <row r="2034" spans="5:5" ht="20.100000000000001" hidden="1" customHeight="1">
      <c r="E2034" s="1" t="s">
        <v>593</v>
      </c>
    </row>
    <row r="2035" spans="5:5" ht="20.100000000000001" hidden="1" customHeight="1">
      <c r="E2035" s="1" t="s">
        <v>594</v>
      </c>
    </row>
    <row r="2036" spans="5:5" ht="20.100000000000001" hidden="1" customHeight="1">
      <c r="E2036" s="1" t="s">
        <v>595</v>
      </c>
    </row>
    <row r="2037" spans="5:5" ht="20.100000000000001" hidden="1" customHeight="1">
      <c r="E2037" s="1" t="s">
        <v>596</v>
      </c>
    </row>
    <row r="2038" spans="5:5" ht="20.100000000000001" hidden="1" customHeight="1">
      <c r="E2038" s="1" t="s">
        <v>597</v>
      </c>
    </row>
    <row r="2039" spans="5:5" ht="20.100000000000001" hidden="1" customHeight="1">
      <c r="E2039" s="1" t="s">
        <v>598</v>
      </c>
    </row>
    <row r="2040" spans="5:5" ht="20.100000000000001" hidden="1" customHeight="1">
      <c r="E2040" s="1" t="s">
        <v>599</v>
      </c>
    </row>
    <row r="2041" spans="5:5" ht="20.100000000000001" hidden="1" customHeight="1">
      <c r="E2041" s="1" t="s">
        <v>600</v>
      </c>
    </row>
    <row r="2042" spans="5:5" ht="20.100000000000001" hidden="1" customHeight="1">
      <c r="E2042" s="1" t="s">
        <v>601</v>
      </c>
    </row>
    <row r="2043" spans="5:5" ht="20.100000000000001" hidden="1" customHeight="1">
      <c r="E2043" s="1" t="s">
        <v>602</v>
      </c>
    </row>
    <row r="2044" spans="5:5" ht="20.100000000000001" hidden="1" customHeight="1">
      <c r="E2044" s="1" t="s">
        <v>603</v>
      </c>
    </row>
    <row r="2045" spans="5:5" ht="20.100000000000001" hidden="1" customHeight="1">
      <c r="E2045" s="1" t="s">
        <v>604</v>
      </c>
    </row>
    <row r="2046" spans="5:5" ht="20.100000000000001" hidden="1" customHeight="1">
      <c r="E2046" s="1" t="s">
        <v>605</v>
      </c>
    </row>
    <row r="2047" spans="5:5" ht="20.100000000000001" hidden="1" customHeight="1">
      <c r="E2047" s="1" t="s">
        <v>606</v>
      </c>
    </row>
    <row r="2048" spans="5:5" ht="20.100000000000001" hidden="1" customHeight="1">
      <c r="E2048" s="1" t="s">
        <v>607</v>
      </c>
    </row>
    <row r="2049" spans="5:5" ht="20.100000000000001" hidden="1" customHeight="1">
      <c r="E2049" s="1" t="s">
        <v>608</v>
      </c>
    </row>
    <row r="2050" spans="5:5" ht="20.100000000000001" hidden="1" customHeight="1">
      <c r="E2050" s="1" t="s">
        <v>609</v>
      </c>
    </row>
    <row r="2051" spans="5:5" ht="20.100000000000001" hidden="1" customHeight="1">
      <c r="E2051" s="1" t="s">
        <v>610</v>
      </c>
    </row>
    <row r="2052" spans="5:5" ht="20.100000000000001" hidden="1" customHeight="1">
      <c r="E2052" s="1" t="s">
        <v>611</v>
      </c>
    </row>
    <row r="2053" spans="5:5" ht="20.100000000000001" hidden="1" customHeight="1">
      <c r="E2053" s="1" t="s">
        <v>612</v>
      </c>
    </row>
    <row r="2054" spans="5:5" ht="20.100000000000001" hidden="1" customHeight="1">
      <c r="E2054" s="1" t="s">
        <v>613</v>
      </c>
    </row>
    <row r="2055" spans="5:5" ht="20.100000000000001" hidden="1" customHeight="1">
      <c r="E2055" s="1" t="s">
        <v>614</v>
      </c>
    </row>
    <row r="2056" spans="5:5" ht="20.100000000000001" hidden="1" customHeight="1">
      <c r="E2056" s="1" t="s">
        <v>615</v>
      </c>
    </row>
    <row r="2057" spans="5:5" ht="20.100000000000001" hidden="1" customHeight="1">
      <c r="E2057" s="1" t="s">
        <v>616</v>
      </c>
    </row>
    <row r="2058" spans="5:5" ht="20.100000000000001" hidden="1" customHeight="1">
      <c r="E2058" s="1" t="s">
        <v>617</v>
      </c>
    </row>
    <row r="2059" spans="5:5" ht="20.100000000000001" hidden="1" customHeight="1">
      <c r="E2059" s="1" t="s">
        <v>618</v>
      </c>
    </row>
    <row r="2060" spans="5:5" ht="20.100000000000001" hidden="1" customHeight="1">
      <c r="E2060" s="1" t="s">
        <v>619</v>
      </c>
    </row>
    <row r="2061" spans="5:5" ht="20.100000000000001" hidden="1" customHeight="1">
      <c r="E2061" s="10" t="s">
        <v>106</v>
      </c>
    </row>
    <row r="2062" spans="5:5" ht="20.100000000000001" hidden="1" customHeight="1">
      <c r="E2062" s="1" t="s">
        <v>620</v>
      </c>
    </row>
    <row r="2063" spans="5:5" ht="20.100000000000001" hidden="1" customHeight="1">
      <c r="E2063" s="1" t="s">
        <v>621</v>
      </c>
    </row>
    <row r="2064" spans="5:5" ht="20.100000000000001" hidden="1" customHeight="1">
      <c r="E2064" s="1" t="s">
        <v>622</v>
      </c>
    </row>
    <row r="2065" spans="5:5" ht="20.100000000000001" hidden="1" customHeight="1">
      <c r="E2065" s="1" t="s">
        <v>623</v>
      </c>
    </row>
    <row r="2066" spans="5:5" ht="20.100000000000001" hidden="1" customHeight="1">
      <c r="E2066" s="1" t="s">
        <v>624</v>
      </c>
    </row>
    <row r="2067" spans="5:5" ht="20.100000000000001" hidden="1" customHeight="1">
      <c r="E2067" s="1" t="s">
        <v>625</v>
      </c>
    </row>
    <row r="2068" spans="5:5" ht="20.100000000000001" hidden="1" customHeight="1">
      <c r="E2068" s="1" t="s">
        <v>626</v>
      </c>
    </row>
    <row r="2069" spans="5:5" ht="20.100000000000001" hidden="1" customHeight="1">
      <c r="E2069" s="1" t="s">
        <v>627</v>
      </c>
    </row>
    <row r="2070" spans="5:5" ht="20.100000000000001" hidden="1" customHeight="1">
      <c r="E2070" s="1" t="s">
        <v>628</v>
      </c>
    </row>
    <row r="2071" spans="5:5" ht="20.100000000000001" hidden="1" customHeight="1">
      <c r="E2071" s="1" t="s">
        <v>629</v>
      </c>
    </row>
    <row r="2072" spans="5:5" ht="20.100000000000001" hidden="1" customHeight="1">
      <c r="E2072" s="1" t="s">
        <v>630</v>
      </c>
    </row>
    <row r="2073" spans="5:5" ht="20.100000000000001" hidden="1" customHeight="1">
      <c r="E2073" s="1" t="s">
        <v>631</v>
      </c>
    </row>
    <row r="2074" spans="5:5" ht="20.100000000000001" hidden="1" customHeight="1">
      <c r="E2074" s="1" t="s">
        <v>632</v>
      </c>
    </row>
    <row r="2075" spans="5:5" ht="20.100000000000001" hidden="1" customHeight="1">
      <c r="E2075" s="1" t="s">
        <v>633</v>
      </c>
    </row>
    <row r="2076" spans="5:5" ht="20.100000000000001" hidden="1" customHeight="1">
      <c r="E2076" s="1" t="s">
        <v>634</v>
      </c>
    </row>
    <row r="2077" spans="5:5" ht="20.100000000000001" hidden="1" customHeight="1">
      <c r="E2077" s="1" t="s">
        <v>635</v>
      </c>
    </row>
    <row r="2078" spans="5:5" ht="20.100000000000001" hidden="1" customHeight="1">
      <c r="E2078" s="1" t="s">
        <v>636</v>
      </c>
    </row>
    <row r="2079" spans="5:5" ht="20.100000000000001" hidden="1" customHeight="1">
      <c r="E2079" s="1" t="s">
        <v>637</v>
      </c>
    </row>
    <row r="2080" spans="5:5" ht="20.100000000000001" hidden="1" customHeight="1">
      <c r="E2080" s="1" t="s">
        <v>638</v>
      </c>
    </row>
    <row r="2081" spans="5:5" ht="20.100000000000001" hidden="1" customHeight="1">
      <c r="E2081" s="1" t="s">
        <v>639</v>
      </c>
    </row>
    <row r="2082" spans="5:5" ht="20.100000000000001" hidden="1" customHeight="1">
      <c r="E2082" s="1" t="s">
        <v>640</v>
      </c>
    </row>
    <row r="2083" spans="5:5" ht="20.100000000000001" hidden="1" customHeight="1">
      <c r="E2083" s="1" t="s">
        <v>641</v>
      </c>
    </row>
    <row r="2084" spans="5:5" ht="20.100000000000001" hidden="1" customHeight="1">
      <c r="E2084" s="1" t="s">
        <v>642</v>
      </c>
    </row>
    <row r="2085" spans="5:5" ht="20.100000000000001" hidden="1" customHeight="1">
      <c r="E2085" s="1" t="s">
        <v>643</v>
      </c>
    </row>
    <row r="2086" spans="5:5" ht="20.100000000000001" hidden="1" customHeight="1">
      <c r="E2086" s="1" t="s">
        <v>644</v>
      </c>
    </row>
    <row r="2087" spans="5:5" ht="20.100000000000001" hidden="1" customHeight="1">
      <c r="E2087" s="1" t="s">
        <v>645</v>
      </c>
    </row>
    <row r="2088" spans="5:5" ht="20.100000000000001" hidden="1" customHeight="1">
      <c r="E2088" s="1" t="s">
        <v>646</v>
      </c>
    </row>
    <row r="2089" spans="5:5" ht="20.100000000000001" hidden="1" customHeight="1">
      <c r="E2089" s="1" t="s">
        <v>647</v>
      </c>
    </row>
    <row r="2090" spans="5:5" ht="20.100000000000001" hidden="1" customHeight="1">
      <c r="E2090" s="1" t="s">
        <v>648</v>
      </c>
    </row>
    <row r="2091" spans="5:5" ht="20.100000000000001" hidden="1" customHeight="1">
      <c r="E2091" s="1" t="s">
        <v>649</v>
      </c>
    </row>
    <row r="2092" spans="5:5" ht="20.100000000000001" hidden="1" customHeight="1">
      <c r="E2092" s="1" t="s">
        <v>650</v>
      </c>
    </row>
    <row r="2093" spans="5:5" ht="20.100000000000001" hidden="1" customHeight="1">
      <c r="E2093" s="1" t="s">
        <v>651</v>
      </c>
    </row>
    <row r="2094" spans="5:5" ht="20.100000000000001" hidden="1" customHeight="1">
      <c r="E2094" s="1" t="s">
        <v>652</v>
      </c>
    </row>
    <row r="2095" spans="5:5" ht="20.100000000000001" hidden="1" customHeight="1">
      <c r="E2095" s="1" t="s">
        <v>653</v>
      </c>
    </row>
    <row r="2096" spans="5:5" ht="20.100000000000001" hidden="1" customHeight="1">
      <c r="E2096" s="1" t="s">
        <v>654</v>
      </c>
    </row>
    <row r="2097" spans="5:5" ht="20.100000000000001" hidden="1" customHeight="1">
      <c r="E2097" s="1" t="s">
        <v>655</v>
      </c>
    </row>
    <row r="2098" spans="5:5" ht="20.100000000000001" hidden="1" customHeight="1">
      <c r="E2098" s="1" t="s">
        <v>656</v>
      </c>
    </row>
    <row r="2099" spans="5:5" ht="20.100000000000001" hidden="1" customHeight="1">
      <c r="E2099" s="1" t="s">
        <v>657</v>
      </c>
    </row>
    <row r="2100" spans="5:5" ht="20.100000000000001" hidden="1" customHeight="1">
      <c r="E2100" s="1" t="s">
        <v>658</v>
      </c>
    </row>
    <row r="2101" spans="5:5" ht="20.100000000000001" hidden="1" customHeight="1">
      <c r="E2101" s="1" t="s">
        <v>659</v>
      </c>
    </row>
    <row r="2102" spans="5:5" ht="20.100000000000001" hidden="1" customHeight="1">
      <c r="E2102" s="1" t="s">
        <v>660</v>
      </c>
    </row>
    <row r="2103" spans="5:5" ht="20.100000000000001" hidden="1" customHeight="1">
      <c r="E2103" s="1" t="s">
        <v>661</v>
      </c>
    </row>
    <row r="2104" spans="5:5" ht="20.100000000000001" hidden="1" customHeight="1">
      <c r="E2104" s="1" t="s">
        <v>1873</v>
      </c>
    </row>
    <row r="2105" spans="5:5" ht="20.100000000000001" hidden="1" customHeight="1">
      <c r="E2105" s="1" t="s">
        <v>971</v>
      </c>
    </row>
    <row r="2106" spans="5:5" ht="20.100000000000001" hidden="1" customHeight="1">
      <c r="E2106" s="1" t="s">
        <v>972</v>
      </c>
    </row>
    <row r="2107" spans="5:5" ht="20.100000000000001" hidden="1" customHeight="1">
      <c r="E2107" s="1" t="s">
        <v>973</v>
      </c>
    </row>
    <row r="2108" spans="5:5" ht="20.100000000000001" hidden="1" customHeight="1">
      <c r="E2108" s="1" t="s">
        <v>974</v>
      </c>
    </row>
    <row r="2109" spans="5:5" ht="20.100000000000001" hidden="1" customHeight="1">
      <c r="E2109" s="1" t="s">
        <v>975</v>
      </c>
    </row>
    <row r="2110" spans="5:5" ht="20.100000000000001" hidden="1" customHeight="1">
      <c r="E2110" s="1" t="s">
        <v>976</v>
      </c>
    </row>
    <row r="2111" spans="5:5" ht="20.100000000000001" hidden="1" customHeight="1">
      <c r="E2111" s="1" t="s">
        <v>977</v>
      </c>
    </row>
    <row r="2112" spans="5:5" ht="20.100000000000001" hidden="1" customHeight="1">
      <c r="E2112" s="1" t="s">
        <v>978</v>
      </c>
    </row>
    <row r="2113" spans="5:5" ht="20.100000000000001" hidden="1" customHeight="1">
      <c r="E2113" s="1" t="s">
        <v>979</v>
      </c>
    </row>
    <row r="2114" spans="5:5" ht="20.100000000000001" hidden="1" customHeight="1">
      <c r="E2114" s="1" t="s">
        <v>980</v>
      </c>
    </row>
    <row r="2115" spans="5:5" ht="20.100000000000001" hidden="1" customHeight="1">
      <c r="E2115" s="1" t="s">
        <v>981</v>
      </c>
    </row>
    <row r="2116" spans="5:5" ht="20.100000000000001" hidden="1" customHeight="1">
      <c r="E2116" s="1" t="s">
        <v>982</v>
      </c>
    </row>
    <row r="2117" spans="5:5" ht="20.100000000000001" hidden="1" customHeight="1">
      <c r="E2117" s="1" t="s">
        <v>983</v>
      </c>
    </row>
    <row r="2118" spans="5:5" ht="20.100000000000001" hidden="1" customHeight="1">
      <c r="E2118" s="1" t="s">
        <v>984</v>
      </c>
    </row>
    <row r="2119" spans="5:5" ht="20.100000000000001" hidden="1" customHeight="1">
      <c r="E2119" s="1" t="s">
        <v>985</v>
      </c>
    </row>
    <row r="2120" spans="5:5" ht="20.100000000000001" hidden="1" customHeight="1">
      <c r="E2120" s="1" t="s">
        <v>986</v>
      </c>
    </row>
    <row r="2121" spans="5:5" ht="20.100000000000001" hidden="1" customHeight="1">
      <c r="E2121" s="1" t="s">
        <v>987</v>
      </c>
    </row>
    <row r="2122" spans="5:5" ht="20.100000000000001" hidden="1" customHeight="1">
      <c r="E2122" s="10" t="s">
        <v>107</v>
      </c>
    </row>
    <row r="2123" spans="5:5" ht="20.100000000000001" hidden="1" customHeight="1">
      <c r="E2123" s="1" t="s">
        <v>988</v>
      </c>
    </row>
    <row r="2124" spans="5:5" ht="20.100000000000001" hidden="1" customHeight="1">
      <c r="E2124" s="1" t="s">
        <v>989</v>
      </c>
    </row>
    <row r="2125" spans="5:5" ht="20.100000000000001" hidden="1" customHeight="1">
      <c r="E2125" s="1" t="s">
        <v>2193</v>
      </c>
    </row>
    <row r="2126" spans="5:5" ht="20.100000000000001" hidden="1" customHeight="1">
      <c r="E2126" s="1" t="s">
        <v>2194</v>
      </c>
    </row>
    <row r="2127" spans="5:5" ht="20.100000000000001" hidden="1" customHeight="1">
      <c r="E2127" s="1" t="s">
        <v>2195</v>
      </c>
    </row>
    <row r="2128" spans="5:5" ht="20.100000000000001" hidden="1" customHeight="1">
      <c r="E2128" s="1" t="s">
        <v>2196</v>
      </c>
    </row>
    <row r="2129" spans="5:5" ht="20.100000000000001" hidden="1" customHeight="1">
      <c r="E2129" s="1" t="s">
        <v>2197</v>
      </c>
    </row>
    <row r="2130" spans="5:5" ht="20.100000000000001" hidden="1" customHeight="1">
      <c r="E2130" s="1" t="s">
        <v>2198</v>
      </c>
    </row>
    <row r="2131" spans="5:5" ht="20.100000000000001" hidden="1" customHeight="1">
      <c r="E2131" s="1" t="s">
        <v>2199</v>
      </c>
    </row>
    <row r="2132" spans="5:5" ht="20.100000000000001" hidden="1" customHeight="1">
      <c r="E2132" s="1" t="s">
        <v>2200</v>
      </c>
    </row>
    <row r="2133" spans="5:5" ht="20.100000000000001" hidden="1" customHeight="1">
      <c r="E2133" s="1" t="s">
        <v>2201</v>
      </c>
    </row>
    <row r="2134" spans="5:5" ht="20.100000000000001" hidden="1" customHeight="1">
      <c r="E2134" s="1" t="s">
        <v>2202</v>
      </c>
    </row>
    <row r="2135" spans="5:5" ht="20.100000000000001" hidden="1" customHeight="1">
      <c r="E2135" s="1" t="s">
        <v>2203</v>
      </c>
    </row>
    <row r="2136" spans="5:5" ht="20.100000000000001" hidden="1" customHeight="1">
      <c r="E2136" s="1" t="s">
        <v>2204</v>
      </c>
    </row>
    <row r="2137" spans="5:5" ht="20.100000000000001" hidden="1" customHeight="1">
      <c r="E2137" s="1" t="s">
        <v>2205</v>
      </c>
    </row>
    <row r="2138" spans="5:5" ht="20.100000000000001" hidden="1" customHeight="1">
      <c r="E2138" s="1" t="s">
        <v>2206</v>
      </c>
    </row>
    <row r="2139" spans="5:5" ht="20.100000000000001" hidden="1" customHeight="1">
      <c r="E2139" s="1" t="s">
        <v>2207</v>
      </c>
    </row>
    <row r="2140" spans="5:5" ht="20.100000000000001" hidden="1" customHeight="1">
      <c r="E2140" s="1" t="s">
        <v>2208</v>
      </c>
    </row>
    <row r="2141" spans="5:5" ht="20.100000000000001" hidden="1" customHeight="1">
      <c r="E2141" s="1" t="s">
        <v>2209</v>
      </c>
    </row>
    <row r="2142" spans="5:5" ht="20.100000000000001" hidden="1" customHeight="1">
      <c r="E2142" s="1" t="s">
        <v>2210</v>
      </c>
    </row>
    <row r="2143" spans="5:5" ht="20.100000000000001" hidden="1" customHeight="1">
      <c r="E2143" s="1" t="s">
        <v>2211</v>
      </c>
    </row>
    <row r="2144" spans="5:5" ht="20.100000000000001" hidden="1" customHeight="1">
      <c r="E2144" s="1" t="s">
        <v>99</v>
      </c>
    </row>
    <row r="2145" spans="5:5" ht="20.100000000000001" hidden="1" customHeight="1">
      <c r="E2145" s="1" t="s">
        <v>100</v>
      </c>
    </row>
    <row r="2146" spans="5:5" ht="20.100000000000001" hidden="1" customHeight="1">
      <c r="E2146" s="1" t="s">
        <v>101</v>
      </c>
    </row>
    <row r="2147" spans="5:5" ht="20.100000000000001" hidden="1" customHeight="1">
      <c r="E2147" s="1" t="s">
        <v>488</v>
      </c>
    </row>
    <row r="2148" spans="5:5" ht="20.100000000000001" hidden="1" customHeight="1">
      <c r="E2148" s="1" t="s">
        <v>489</v>
      </c>
    </row>
    <row r="2149" spans="5:5" ht="20.100000000000001" hidden="1" customHeight="1">
      <c r="E2149" s="1" t="s">
        <v>490</v>
      </c>
    </row>
    <row r="2150" spans="5:5" ht="20.100000000000001" hidden="1" customHeight="1">
      <c r="E2150" s="1" t="s">
        <v>491</v>
      </c>
    </row>
    <row r="2151" spans="5:5" ht="20.100000000000001" hidden="1" customHeight="1">
      <c r="E2151" s="1" t="s">
        <v>1418</v>
      </c>
    </row>
    <row r="2152" spans="5:5" ht="20.100000000000001" hidden="1" customHeight="1">
      <c r="E2152" s="1" t="s">
        <v>1419</v>
      </c>
    </row>
    <row r="2153" spans="5:5" ht="20.100000000000001" hidden="1" customHeight="1">
      <c r="E2153" s="1" t="s">
        <v>1420</v>
      </c>
    </row>
    <row r="2154" spans="5:5" ht="20.100000000000001" hidden="1" customHeight="1">
      <c r="E2154" s="1" t="s">
        <v>1421</v>
      </c>
    </row>
    <row r="2155" spans="5:5" ht="20.100000000000001" hidden="1" customHeight="1">
      <c r="E2155" s="1" t="s">
        <v>1422</v>
      </c>
    </row>
    <row r="2156" spans="5:5" ht="20.100000000000001" hidden="1" customHeight="1">
      <c r="E2156" s="1" t="s">
        <v>1423</v>
      </c>
    </row>
    <row r="2157" spans="5:5" ht="20.100000000000001" hidden="1" customHeight="1">
      <c r="E2157" s="1" t="s">
        <v>1424</v>
      </c>
    </row>
    <row r="2158" spans="5:5" ht="20.100000000000001" hidden="1" customHeight="1">
      <c r="E2158" s="1" t="s">
        <v>1425</v>
      </c>
    </row>
    <row r="2159" spans="5:5" ht="20.100000000000001" hidden="1" customHeight="1">
      <c r="E2159" s="10" t="s">
        <v>108</v>
      </c>
    </row>
    <row r="2160" spans="5:5" ht="20.100000000000001" hidden="1" customHeight="1">
      <c r="E2160" s="1" t="s">
        <v>1426</v>
      </c>
    </row>
    <row r="2161" spans="5:5" ht="20.100000000000001" hidden="1" customHeight="1">
      <c r="E2161" s="1" t="s">
        <v>1427</v>
      </c>
    </row>
    <row r="2162" spans="5:5" ht="20.100000000000001" hidden="1" customHeight="1">
      <c r="E2162" s="1" t="s">
        <v>1428</v>
      </c>
    </row>
    <row r="2163" spans="5:5" ht="20.100000000000001" hidden="1" customHeight="1">
      <c r="E2163" s="1" t="s">
        <v>1429</v>
      </c>
    </row>
    <row r="2164" spans="5:5" ht="20.100000000000001" hidden="1" customHeight="1">
      <c r="E2164" s="1" t="s">
        <v>1430</v>
      </c>
    </row>
    <row r="2165" spans="5:5" ht="20.100000000000001" hidden="1" customHeight="1">
      <c r="E2165" s="1" t="s">
        <v>1431</v>
      </c>
    </row>
    <row r="2166" spans="5:5" ht="20.100000000000001" hidden="1" customHeight="1">
      <c r="E2166" s="1" t="s">
        <v>1432</v>
      </c>
    </row>
    <row r="2167" spans="5:5" ht="20.100000000000001" hidden="1" customHeight="1">
      <c r="E2167" s="1" t="s">
        <v>1433</v>
      </c>
    </row>
    <row r="2168" spans="5:5" ht="20.100000000000001" hidden="1" customHeight="1">
      <c r="E2168" s="1" t="s">
        <v>1434</v>
      </c>
    </row>
    <row r="2169" spans="5:5" ht="20.100000000000001" hidden="1" customHeight="1">
      <c r="E2169" s="1" t="s">
        <v>1435</v>
      </c>
    </row>
    <row r="2170" spans="5:5" ht="20.100000000000001" hidden="1" customHeight="1">
      <c r="E2170" s="1" t="s">
        <v>1436</v>
      </c>
    </row>
    <row r="2171" spans="5:5" ht="20.100000000000001" hidden="1" customHeight="1">
      <c r="E2171" s="1" t="s">
        <v>1437</v>
      </c>
    </row>
    <row r="2172" spans="5:5" ht="20.100000000000001" hidden="1" customHeight="1">
      <c r="E2172" s="1" t="s">
        <v>1438</v>
      </c>
    </row>
    <row r="2173" spans="5:5" ht="20.100000000000001" hidden="1" customHeight="1">
      <c r="E2173" s="1" t="s">
        <v>222</v>
      </c>
    </row>
    <row r="2174" spans="5:5" ht="20.100000000000001" hidden="1" customHeight="1">
      <c r="E2174" s="1" t="s">
        <v>223</v>
      </c>
    </row>
    <row r="2175" spans="5:5" ht="20.100000000000001" hidden="1" customHeight="1">
      <c r="E2175" s="1" t="s">
        <v>224</v>
      </c>
    </row>
    <row r="2176" spans="5:5" ht="20.100000000000001" hidden="1" customHeight="1">
      <c r="E2176" s="1" t="s">
        <v>225</v>
      </c>
    </row>
    <row r="2177" spans="5:5" ht="20.100000000000001" hidden="1" customHeight="1">
      <c r="E2177" s="1" t="s">
        <v>226</v>
      </c>
    </row>
    <row r="2178" spans="5:5" ht="20.100000000000001" hidden="1" customHeight="1">
      <c r="E2178" s="1" t="s">
        <v>227</v>
      </c>
    </row>
    <row r="2179" spans="5:5" ht="20.100000000000001" hidden="1" customHeight="1">
      <c r="E2179" s="10" t="s">
        <v>2117</v>
      </c>
    </row>
    <row r="2180" spans="5:5" ht="20.100000000000001" hidden="1" customHeight="1">
      <c r="E2180" s="1" t="s">
        <v>228</v>
      </c>
    </row>
    <row r="2181" spans="5:5" ht="20.100000000000001" hidden="1" customHeight="1">
      <c r="E2181" s="1" t="s">
        <v>229</v>
      </c>
    </row>
    <row r="2182" spans="5:5" ht="20.100000000000001" hidden="1" customHeight="1">
      <c r="E2182" s="1" t="s">
        <v>230</v>
      </c>
    </row>
    <row r="2183" spans="5:5" ht="20.100000000000001" hidden="1" customHeight="1">
      <c r="E2183" s="1" t="s">
        <v>231</v>
      </c>
    </row>
    <row r="2184" spans="5:5" ht="20.100000000000001" hidden="1" customHeight="1">
      <c r="E2184" s="1" t="s">
        <v>232</v>
      </c>
    </row>
    <row r="2185" spans="5:5" ht="20.100000000000001" hidden="1" customHeight="1">
      <c r="E2185" s="1" t="s">
        <v>233</v>
      </c>
    </row>
    <row r="2186" spans="5:5" ht="20.100000000000001" hidden="1" customHeight="1">
      <c r="E2186" s="1" t="s">
        <v>678</v>
      </c>
    </row>
    <row r="2187" spans="5:5" ht="20.100000000000001" hidden="1" customHeight="1">
      <c r="E2187" s="1" t="s">
        <v>234</v>
      </c>
    </row>
    <row r="2188" spans="5:5" ht="20.100000000000001" hidden="1" customHeight="1">
      <c r="E2188" s="1" t="s">
        <v>1239</v>
      </c>
    </row>
    <row r="2189" spans="5:5" ht="20.100000000000001" hidden="1" customHeight="1">
      <c r="E2189" s="1" t="s">
        <v>235</v>
      </c>
    </row>
    <row r="2190" spans="5:5" ht="20.100000000000001" hidden="1" customHeight="1">
      <c r="E2190" s="1" t="s">
        <v>236</v>
      </c>
    </row>
    <row r="2191" spans="5:5" ht="20.100000000000001" hidden="1" customHeight="1">
      <c r="E2191" s="1" t="s">
        <v>237</v>
      </c>
    </row>
    <row r="2192" spans="5:5" ht="20.100000000000001" hidden="1" customHeight="1">
      <c r="E2192" s="1" t="s">
        <v>238</v>
      </c>
    </row>
    <row r="2193" spans="5:5" ht="20.100000000000001" hidden="1" customHeight="1">
      <c r="E2193" s="1" t="s">
        <v>239</v>
      </c>
    </row>
    <row r="2194" spans="5:5" ht="20.100000000000001" hidden="1" customHeight="1">
      <c r="E2194" s="1" t="s">
        <v>344</v>
      </c>
    </row>
    <row r="2195" spans="5:5" ht="20.100000000000001" hidden="1" customHeight="1">
      <c r="E2195" s="1" t="s">
        <v>240</v>
      </c>
    </row>
    <row r="2196" spans="5:5" ht="20.100000000000001" hidden="1" customHeight="1">
      <c r="E2196" s="1" t="s">
        <v>241</v>
      </c>
    </row>
    <row r="2197" spans="5:5" ht="20.100000000000001" hidden="1" customHeight="1">
      <c r="E2197" s="1" t="s">
        <v>242</v>
      </c>
    </row>
    <row r="2198" spans="5:5" ht="20.100000000000001" hidden="1" customHeight="1">
      <c r="E2198" s="1" t="s">
        <v>243</v>
      </c>
    </row>
    <row r="2199" spans="5:5" ht="20.100000000000001" hidden="1" customHeight="1">
      <c r="E2199" s="1" t="s">
        <v>244</v>
      </c>
    </row>
    <row r="2200" spans="5:5" ht="20.100000000000001" hidden="1" customHeight="1">
      <c r="E2200" s="1" t="s">
        <v>843</v>
      </c>
    </row>
    <row r="2201" spans="5:5" ht="20.100000000000001" hidden="1" customHeight="1">
      <c r="E2201" s="10" t="s">
        <v>1174</v>
      </c>
    </row>
    <row r="2202" spans="5:5" ht="20.100000000000001" hidden="1" customHeight="1">
      <c r="E2202" s="1" t="s">
        <v>1175</v>
      </c>
    </row>
    <row r="2203" spans="5:5" ht="20.100000000000001" hidden="1" customHeight="1">
      <c r="E2203" s="1" t="s">
        <v>1176</v>
      </c>
    </row>
    <row r="2204" spans="5:5" ht="20.100000000000001" hidden="1" customHeight="1">
      <c r="E2204" s="1" t="s">
        <v>2093</v>
      </c>
    </row>
    <row r="2205" spans="5:5" ht="20.100000000000001" hidden="1" customHeight="1">
      <c r="E2205" s="1" t="s">
        <v>2094</v>
      </c>
    </row>
    <row r="2206" spans="5:5" ht="20.100000000000001" hidden="1" customHeight="1">
      <c r="E2206" s="1" t="s">
        <v>2095</v>
      </c>
    </row>
    <row r="2207" spans="5:5" ht="20.100000000000001" hidden="1" customHeight="1">
      <c r="E2207" s="1" t="s">
        <v>2096</v>
      </c>
    </row>
    <row r="2208" spans="5:5" ht="20.100000000000001" hidden="1" customHeight="1">
      <c r="E2208" s="1" t="s">
        <v>2097</v>
      </c>
    </row>
    <row r="2209" spans="5:5" ht="20.100000000000001" hidden="1" customHeight="1">
      <c r="E2209" s="1" t="s">
        <v>2098</v>
      </c>
    </row>
    <row r="2210" spans="5:5" ht="20.100000000000001" hidden="1" customHeight="1">
      <c r="E2210" s="1" t="s">
        <v>2099</v>
      </c>
    </row>
    <row r="2211" spans="5:5" ht="20.100000000000001" hidden="1" customHeight="1">
      <c r="E2211" s="1" t="s">
        <v>2100</v>
      </c>
    </row>
    <row r="2212" spans="5:5" ht="20.100000000000001" hidden="1" customHeight="1">
      <c r="E2212" s="1" t="s">
        <v>2101</v>
      </c>
    </row>
    <row r="2213" spans="5:5" ht="20.100000000000001" hidden="1" customHeight="1">
      <c r="E2213" s="1" t="s">
        <v>2102</v>
      </c>
    </row>
    <row r="2214" spans="5:5" ht="20.100000000000001" hidden="1" customHeight="1">
      <c r="E2214" s="1" t="s">
        <v>2103</v>
      </c>
    </row>
    <row r="2215" spans="5:5" ht="20.100000000000001" hidden="1" customHeight="1">
      <c r="E2215" s="1" t="s">
        <v>2104</v>
      </c>
    </row>
    <row r="2216" spans="5:5" ht="20.100000000000001" hidden="1" customHeight="1">
      <c r="E2216" s="1" t="s">
        <v>890</v>
      </c>
    </row>
    <row r="2217" spans="5:5" ht="20.100000000000001" hidden="1" customHeight="1">
      <c r="E2217" s="1" t="s">
        <v>891</v>
      </c>
    </row>
    <row r="2218" spans="5:5" ht="20.100000000000001" hidden="1" customHeight="1">
      <c r="E2218" s="1" t="s">
        <v>892</v>
      </c>
    </row>
    <row r="2219" spans="5:5" ht="20.100000000000001" hidden="1" customHeight="1">
      <c r="E2219" s="1" t="s">
        <v>893</v>
      </c>
    </row>
    <row r="2220" spans="5:5" ht="20.100000000000001" hidden="1" customHeight="1">
      <c r="E2220" s="1" t="s">
        <v>894</v>
      </c>
    </row>
    <row r="2221" spans="5:5" ht="20.100000000000001" hidden="1" customHeight="1">
      <c r="E2221" s="1" t="s">
        <v>895</v>
      </c>
    </row>
    <row r="2222" spans="5:5" ht="20.100000000000001" hidden="1" customHeight="1">
      <c r="E2222" s="1" t="s">
        <v>896</v>
      </c>
    </row>
    <row r="2223" spans="5:5" ht="20.100000000000001" hidden="1" customHeight="1">
      <c r="E2223" s="1" t="s">
        <v>897</v>
      </c>
    </row>
    <row r="2224" spans="5:5" ht="20.100000000000001" hidden="1" customHeight="1">
      <c r="E2224" s="1" t="s">
        <v>898</v>
      </c>
    </row>
    <row r="2225" spans="5:5" ht="20.100000000000001" hidden="1" customHeight="1">
      <c r="E2225" s="1" t="s">
        <v>1789</v>
      </c>
    </row>
    <row r="2226" spans="5:5" ht="20.100000000000001" hidden="1" customHeight="1">
      <c r="E2226" s="1" t="s">
        <v>1790</v>
      </c>
    </row>
    <row r="2227" spans="5:5" ht="20.100000000000001" hidden="1" customHeight="1">
      <c r="E2227" s="1" t="s">
        <v>1791</v>
      </c>
    </row>
    <row r="2228" spans="5:5" ht="20.100000000000001" hidden="1" customHeight="1">
      <c r="E2228" s="1" t="s">
        <v>1792</v>
      </c>
    </row>
    <row r="2229" spans="5:5" ht="20.100000000000001" hidden="1" customHeight="1">
      <c r="E2229" s="1" t="s">
        <v>1793</v>
      </c>
    </row>
    <row r="2230" spans="5:5" ht="20.100000000000001" hidden="1" customHeight="1">
      <c r="E2230" s="1" t="s">
        <v>1794</v>
      </c>
    </row>
    <row r="2231" spans="5:5" ht="20.100000000000001" hidden="1" customHeight="1">
      <c r="E2231" s="1" t="s">
        <v>1795</v>
      </c>
    </row>
    <row r="2232" spans="5:5" ht="20.100000000000001" hidden="1" customHeight="1">
      <c r="E2232" s="1" t="s">
        <v>1796</v>
      </c>
    </row>
    <row r="2233" spans="5:5" ht="20.100000000000001" hidden="1" customHeight="1">
      <c r="E2233" s="1" t="s">
        <v>1797</v>
      </c>
    </row>
    <row r="2234" spans="5:5" ht="20.100000000000001" hidden="1" customHeight="1">
      <c r="E2234" s="1" t="s">
        <v>1798</v>
      </c>
    </row>
    <row r="2235" spans="5:5" ht="20.100000000000001" hidden="1" customHeight="1">
      <c r="E2235" s="1" t="s">
        <v>1799</v>
      </c>
    </row>
    <row r="2236" spans="5:5" ht="20.100000000000001" hidden="1" customHeight="1">
      <c r="E2236" s="1" t="s">
        <v>1800</v>
      </c>
    </row>
    <row r="2237" spans="5:5" ht="20.100000000000001" hidden="1" customHeight="1">
      <c r="E2237" s="1" t="s">
        <v>1801</v>
      </c>
    </row>
    <row r="2238" spans="5:5" ht="20.100000000000001" hidden="1" customHeight="1">
      <c r="E2238" s="1" t="s">
        <v>1802</v>
      </c>
    </row>
    <row r="2239" spans="5:5" ht="20.100000000000001" hidden="1" customHeight="1">
      <c r="E2239" s="1" t="s">
        <v>1803</v>
      </c>
    </row>
    <row r="2240" spans="5:5" ht="20.100000000000001" hidden="1" customHeight="1">
      <c r="E2240" s="1" t="s">
        <v>1804</v>
      </c>
    </row>
    <row r="2241" spans="5:5" ht="20.100000000000001" hidden="1" customHeight="1">
      <c r="E2241" s="1" t="s">
        <v>1805</v>
      </c>
    </row>
    <row r="2242" spans="5:5" ht="20.100000000000001" hidden="1" customHeight="1">
      <c r="E2242" s="1" t="s">
        <v>1806</v>
      </c>
    </row>
    <row r="2243" spans="5:5" ht="20.100000000000001" hidden="1" customHeight="1">
      <c r="E2243" s="1" t="s">
        <v>1807</v>
      </c>
    </row>
    <row r="2244" spans="5:5" ht="20.100000000000001" hidden="1" customHeight="1">
      <c r="E2244" s="1" t="s">
        <v>1808</v>
      </c>
    </row>
    <row r="2245" spans="5:5" ht="20.100000000000001" hidden="1" customHeight="1">
      <c r="E2245" s="1" t="s">
        <v>1809</v>
      </c>
    </row>
    <row r="2246" spans="5:5" ht="20.100000000000001" hidden="1" customHeight="1">
      <c r="E2246" s="1" t="s">
        <v>1810</v>
      </c>
    </row>
    <row r="2247" spans="5:5" ht="20.100000000000001" hidden="1" customHeight="1">
      <c r="E2247" s="1" t="s">
        <v>1811</v>
      </c>
    </row>
    <row r="2248" spans="5:5" ht="20.100000000000001" hidden="1" customHeight="1">
      <c r="E2248" s="1" t="s">
        <v>1812</v>
      </c>
    </row>
    <row r="2249" spans="5:5" ht="20.100000000000001" hidden="1" customHeight="1">
      <c r="E2249" s="1" t="s">
        <v>1813</v>
      </c>
    </row>
    <row r="2250" spans="5:5" ht="20.100000000000001" hidden="1" customHeight="1">
      <c r="E2250" s="1" t="s">
        <v>1814</v>
      </c>
    </row>
    <row r="2251" spans="5:5" ht="20.100000000000001" hidden="1" customHeight="1">
      <c r="E2251" s="1" t="s">
        <v>1815</v>
      </c>
    </row>
    <row r="2252" spans="5:5" ht="20.100000000000001" hidden="1" customHeight="1">
      <c r="E2252" s="1" t="s">
        <v>1816</v>
      </c>
    </row>
    <row r="2253" spans="5:5" ht="20.100000000000001" hidden="1" customHeight="1">
      <c r="E2253" s="1" t="s">
        <v>1817</v>
      </c>
    </row>
    <row r="2254" spans="5:5" ht="20.100000000000001" hidden="1" customHeight="1">
      <c r="E2254" s="1" t="s">
        <v>1818</v>
      </c>
    </row>
    <row r="2255" spans="5:5" ht="20.100000000000001" hidden="1" customHeight="1">
      <c r="E2255" s="1" t="s">
        <v>1819</v>
      </c>
    </row>
    <row r="2256" spans="5:5" ht="20.100000000000001" hidden="1" customHeight="1">
      <c r="E2256" s="1" t="s">
        <v>1820</v>
      </c>
    </row>
    <row r="2257" spans="5:5" ht="20.100000000000001" hidden="1" customHeight="1">
      <c r="E2257" s="1" t="s">
        <v>1821</v>
      </c>
    </row>
    <row r="2258" spans="5:5" ht="20.100000000000001" hidden="1" customHeight="1">
      <c r="E2258" s="1" t="s">
        <v>1822</v>
      </c>
    </row>
    <row r="2259" spans="5:5" ht="20.100000000000001" hidden="1" customHeight="1">
      <c r="E2259" s="1" t="s">
        <v>1823</v>
      </c>
    </row>
    <row r="2260" spans="5:5" ht="20.100000000000001" hidden="1" customHeight="1">
      <c r="E2260" s="1" t="s">
        <v>1824</v>
      </c>
    </row>
    <row r="2261" spans="5:5" ht="20.100000000000001" hidden="1" customHeight="1">
      <c r="E2261" s="1" t="s">
        <v>1825</v>
      </c>
    </row>
    <row r="2262" spans="5:5" ht="20.100000000000001" hidden="1" customHeight="1">
      <c r="E2262" s="1" t="s">
        <v>1826</v>
      </c>
    </row>
    <row r="2263" spans="5:5" ht="20.100000000000001" hidden="1" customHeight="1">
      <c r="E2263" s="1" t="s">
        <v>1827</v>
      </c>
    </row>
    <row r="2264" spans="5:5" ht="20.100000000000001" hidden="1" customHeight="1">
      <c r="E2264" s="1" t="s">
        <v>1828</v>
      </c>
    </row>
    <row r="2265" spans="5:5" ht="20.100000000000001" hidden="1" customHeight="1">
      <c r="E2265" s="1" t="s">
        <v>1829</v>
      </c>
    </row>
    <row r="2266" spans="5:5" ht="20.100000000000001" hidden="1" customHeight="1">
      <c r="E2266" s="1" t="s">
        <v>1830</v>
      </c>
    </row>
    <row r="2267" spans="5:5" ht="20.100000000000001" hidden="1" customHeight="1">
      <c r="E2267" s="1" t="s">
        <v>1831</v>
      </c>
    </row>
    <row r="2268" spans="5:5" ht="20.100000000000001" hidden="1" customHeight="1">
      <c r="E2268" s="1" t="s">
        <v>1832</v>
      </c>
    </row>
    <row r="2269" spans="5:5" ht="20.100000000000001" hidden="1" customHeight="1">
      <c r="E2269" s="1" t="s">
        <v>1833</v>
      </c>
    </row>
    <row r="2270" spans="5:5" ht="20.100000000000001" hidden="1" customHeight="1">
      <c r="E2270" s="1" t="s">
        <v>1834</v>
      </c>
    </row>
    <row r="2271" spans="5:5" ht="20.100000000000001" hidden="1" customHeight="1">
      <c r="E2271" s="1" t="s">
        <v>1835</v>
      </c>
    </row>
    <row r="2272" spans="5:5" ht="20.100000000000001" hidden="1" customHeight="1">
      <c r="E2272" s="1" t="s">
        <v>1836</v>
      </c>
    </row>
    <row r="2273" spans="5:5" ht="20.100000000000001" hidden="1" customHeight="1">
      <c r="E2273" s="1" t="s">
        <v>1837</v>
      </c>
    </row>
    <row r="2274" spans="5:5" ht="20.100000000000001" hidden="1" customHeight="1">
      <c r="E2274" s="1" t="s">
        <v>1838</v>
      </c>
    </row>
    <row r="2275" spans="5:5" ht="20.100000000000001" hidden="1" customHeight="1">
      <c r="E2275" s="1" t="s">
        <v>1839</v>
      </c>
    </row>
    <row r="2276" spans="5:5" ht="20.100000000000001" hidden="1" customHeight="1">
      <c r="E2276" s="1" t="s">
        <v>1840</v>
      </c>
    </row>
    <row r="2277" spans="5:5" ht="20.100000000000001" hidden="1" customHeight="1">
      <c r="E2277" s="1" t="s">
        <v>1841</v>
      </c>
    </row>
    <row r="2278" spans="5:5" ht="20.100000000000001" hidden="1" customHeight="1">
      <c r="E2278" s="1" t="s">
        <v>1842</v>
      </c>
    </row>
    <row r="2279" spans="5:5" ht="20.100000000000001" hidden="1" customHeight="1">
      <c r="E2279" s="1" t="s">
        <v>1843</v>
      </c>
    </row>
    <row r="2280" spans="5:5" ht="20.100000000000001" hidden="1" customHeight="1">
      <c r="E2280" s="1" t="s">
        <v>1844</v>
      </c>
    </row>
    <row r="2281" spans="5:5" ht="20.100000000000001" hidden="1" customHeight="1">
      <c r="E2281" s="1" t="s">
        <v>1845</v>
      </c>
    </row>
    <row r="2282" spans="5:5" ht="20.100000000000001" hidden="1" customHeight="1">
      <c r="E2282" s="1" t="s">
        <v>1846</v>
      </c>
    </row>
    <row r="2283" spans="5:5" ht="20.100000000000001" hidden="1" customHeight="1">
      <c r="E2283" s="1" t="s">
        <v>1847</v>
      </c>
    </row>
    <row r="2284" spans="5:5" ht="20.100000000000001" hidden="1" customHeight="1">
      <c r="E2284" s="1" t="s">
        <v>1848</v>
      </c>
    </row>
    <row r="2285" spans="5:5" ht="20.100000000000001" hidden="1" customHeight="1">
      <c r="E2285" s="1" t="s">
        <v>1849</v>
      </c>
    </row>
    <row r="2286" spans="5:5" ht="20.100000000000001" hidden="1" customHeight="1">
      <c r="E2286" s="22"/>
    </row>
  </sheetData>
  <sheetProtection password="CC39" sheet="1" objects="1" scenarios="1" formatCells="0" formatColumns="0" formatRows="0" insertColumns="0" insertRows="0" insertHyperlinks="0" deleteColumns="0" deleteRows="0" sort="0" autoFilter="0" pivotTables="0"/>
  <dataConsolidate/>
  <mergeCells count="48">
    <mergeCell ref="X5:X9"/>
    <mergeCell ref="B46:E46"/>
    <mergeCell ref="B47:E47"/>
    <mergeCell ref="B48:E48"/>
    <mergeCell ref="B49:E49"/>
    <mergeCell ref="B5:B9"/>
    <mergeCell ref="C5:C9"/>
    <mergeCell ref="D5:D9"/>
    <mergeCell ref="B26:B33"/>
    <mergeCell ref="B34:B41"/>
    <mergeCell ref="B42:E42"/>
    <mergeCell ref="B43:E43"/>
    <mergeCell ref="B44:E44"/>
    <mergeCell ref="B45:E45"/>
    <mergeCell ref="B18:B25"/>
    <mergeCell ref="B10:B17"/>
    <mergeCell ref="Y5:Y9"/>
    <mergeCell ref="Z5:Z9"/>
    <mergeCell ref="G6:K7"/>
    <mergeCell ref="L6:Q7"/>
    <mergeCell ref="R6:W7"/>
    <mergeCell ref="G8:G9"/>
    <mergeCell ref="T8:T9"/>
    <mergeCell ref="U8:U9"/>
    <mergeCell ref="V8:V9"/>
    <mergeCell ref="W8:W9"/>
    <mergeCell ref="R8:R9"/>
    <mergeCell ref="S8:S9"/>
    <mergeCell ref="N8:N9"/>
    <mergeCell ref="O8:O9"/>
    <mergeCell ref="P8:P9"/>
    <mergeCell ref="Q8:Q9"/>
    <mergeCell ref="B4:C4"/>
    <mergeCell ref="G4:K4"/>
    <mergeCell ref="N4:S4"/>
    <mergeCell ref="E5:E9"/>
    <mergeCell ref="F5:F9"/>
    <mergeCell ref="G5:W5"/>
    <mergeCell ref="H8:J8"/>
    <mergeCell ref="K8:K9"/>
    <mergeCell ref="L8:L9"/>
    <mergeCell ref="M8:M9"/>
    <mergeCell ref="B1:Z1"/>
    <mergeCell ref="B2:Z2"/>
    <mergeCell ref="B3:C3"/>
    <mergeCell ref="D3:E3"/>
    <mergeCell ref="J3:K3"/>
    <mergeCell ref="L3:P3"/>
  </mergeCells>
  <dataValidations count="13">
    <dataValidation type="list" allowBlank="1" showInputMessage="1" showErrorMessage="1" sqref="N4">
      <formula1>INDIRECT(G4)</formula1>
    </dataValidation>
    <dataValidation type="list" allowBlank="1" showInputMessage="1" showErrorMessage="1" sqref="G4">
      <formula1>INDIRECT(D4)</formula1>
    </dataValidation>
    <dataValidation error="تعداد نفرات نامشخص بيش از 2% تعداد قبول شدگان نبايد باشد" prompt="تعداد افرادي كه امكان تماس تلفني و دسترسي به اطلاعات آنها نيست را وارد نماييد" sqref="Z10:Z41"/>
    <dataValidation type="decimal" operator="lessThanOrEqual" showErrorMessage="1" errorTitle="خطا در ورود اطاعات" error="مقدار جمع کل نباید بیشتر از تعداد قبول شدگان آزمون نهایی باشد!!" sqref="Y10:Y41">
      <formula1>F10</formula1>
    </dataValidation>
    <dataValidation type="list" allowBlank="1" showInputMessage="1" showErrorMessage="1" errorTitle="خطا در ورود اطلاعات" error="لطفا&quot; نام استان را انتخاب کنید." sqref="D3:E3">
      <formula1>$D$146:$D$176</formula1>
    </dataValidation>
    <dataValidation type="list" allowBlank="1" showInputMessage="1" showErrorMessage="1" sqref="D4">
      <formula1>$D$87:$D$89</formula1>
    </dataValidation>
    <dataValidation operator="lessThanOrEqual" allowBlank="1" error="اين عدد بايد كوچكتر يا مساوي عدد وارده در ستون قبلي باشد." prompt="تعداد اين افراد نبايد بيش از تعداد اشتغال يافتگان باشد" sqref="J11:J41"/>
    <dataValidation allowBlank="1" prompt="درصورت ورود اطلاعات در ستون اشتغال یافتگان ؛ اطلاعات ستونهای M,L,K نیز باید تکمیل گردند" sqref="I11:I41"/>
    <dataValidation errorTitle="خطای ورود اطلاعات" error=" یادرآمد فرد اشتغال يافته مضربي از 1000 نیست. _x000a_یا عدد وارده بیش از چهار رقم است _x000a_ یا به دلیل نبود اشتغال یافته نیازی به ورود اطلاعات نیست" prompt="براي ورود ميانگين حقوق بايد ابتدا آنرا بر عدد 1000 تقسيم كنيد. عدد ورودي حداكثر چهار رقمي است" sqref="K10:K41"/>
    <dataValidation operator="lessThanOrEqual" allowBlank="1" prompt="تعداد اين افراد نبايد بيش از تعداد اشتغال يافتگان باشد" sqref="J10"/>
    <dataValidation allowBlank="1" sqref="I10"/>
    <dataValidation operator="lessThanOrEqual" allowBlank="1" error="تعداد قبول شدگان در آزمون نهايي بايد مساوي يا كمتر از تعداد شركت كنندگان در آزمون باشد" sqref="F11:G41"/>
    <dataValidation type="list" allowBlank="1" showErrorMessage="1" errorTitle="خطا در ورود اطلاعات" error="لطفا نحوه اجرا را از لیست انتخاب کنید" sqref="D10:D41">
      <formula1>"واگذاری مدیریت کارگاه,اجرای دولتی"</formula1>
    </dataValidation>
  </dataValidations>
  <printOptions horizontalCentered="1"/>
  <pageMargins left="0" right="0" top="0" bottom="0" header="0" footer="0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2346</vt:i4>
      </vt:variant>
    </vt:vector>
  </HeadingPairs>
  <TitlesOfParts>
    <vt:vector size="2397" baseType="lpstr">
      <vt:lpstr>حرفه 1</vt:lpstr>
      <vt:lpstr>حرفه 2</vt:lpstr>
      <vt:lpstr>حرفه 3</vt:lpstr>
      <vt:lpstr>حرفه 4</vt:lpstr>
      <vt:lpstr>حرفه 5</vt:lpstr>
      <vt:lpstr>حرفه 6</vt:lpstr>
      <vt:lpstr>حرفه 7</vt:lpstr>
      <vt:lpstr>حرفه 8</vt:lpstr>
      <vt:lpstr>حرفه 9</vt:lpstr>
      <vt:lpstr>حرفه 10</vt:lpstr>
      <vt:lpstr>حرفه 11</vt:lpstr>
      <vt:lpstr>حرفه 12</vt:lpstr>
      <vt:lpstr>حرفه 13</vt:lpstr>
      <vt:lpstr>حرفه 14</vt:lpstr>
      <vt:lpstr>حرفه 15</vt:lpstr>
      <vt:lpstr>حرفه 16</vt:lpstr>
      <vt:lpstr>حرفه 17</vt:lpstr>
      <vt:lpstr>حرفه 18</vt:lpstr>
      <vt:lpstr>حرفه 19</vt:lpstr>
      <vt:lpstr>حرفه 20</vt:lpstr>
      <vt:lpstr>حرفه 21</vt:lpstr>
      <vt:lpstr>حرفه 22</vt:lpstr>
      <vt:lpstr>حرفه 23</vt:lpstr>
      <vt:lpstr>حرفه 24</vt:lpstr>
      <vt:lpstr>حرفه 25</vt:lpstr>
      <vt:lpstr>حرفه 26</vt:lpstr>
      <vt:lpstr>حرفه 27</vt:lpstr>
      <vt:lpstr>حرفه 28</vt:lpstr>
      <vt:lpstr>حرفه 29</vt:lpstr>
      <vt:lpstr>حرفه 30</vt:lpstr>
      <vt:lpstr>حرفه 31</vt:lpstr>
      <vt:lpstr>حرفه 32</vt:lpstr>
      <vt:lpstr>حرفه 33</vt:lpstr>
      <vt:lpstr>حرفه 34</vt:lpstr>
      <vt:lpstr>حرفه 35</vt:lpstr>
      <vt:lpstr>حرفه 36</vt:lpstr>
      <vt:lpstr>حرفه 37</vt:lpstr>
      <vt:lpstr>حرفه 38</vt:lpstr>
      <vt:lpstr>حرفه 39</vt:lpstr>
      <vt:lpstr>حرفه 40</vt:lpstr>
      <vt:lpstr>حرفه 41</vt:lpstr>
      <vt:lpstr>حرفه 42</vt:lpstr>
      <vt:lpstr>حرفه 43</vt:lpstr>
      <vt:lpstr>حرفه 44</vt:lpstr>
      <vt:lpstr>حرفه 45</vt:lpstr>
      <vt:lpstr>حرفه 46</vt:lpstr>
      <vt:lpstr>حرفه 47</vt:lpstr>
      <vt:lpstr>حرفه 48</vt:lpstr>
      <vt:lpstr>حرفه 49</vt:lpstr>
      <vt:lpstr>حرفه 50</vt:lpstr>
      <vt:lpstr>جمع حرفه مرکز</vt:lpstr>
      <vt:lpstr>'جمع حرفه مرکز'!اتومکانیک</vt:lpstr>
      <vt:lpstr>'حرفه 10'!اتومکانیک</vt:lpstr>
      <vt:lpstr>'حرفه 11'!اتومکانیک</vt:lpstr>
      <vt:lpstr>'حرفه 12'!اتومکانیک</vt:lpstr>
      <vt:lpstr>'حرفه 13'!اتومکانیک</vt:lpstr>
      <vt:lpstr>'حرفه 14'!اتومکانیک</vt:lpstr>
      <vt:lpstr>'حرفه 15'!اتومکانیک</vt:lpstr>
      <vt:lpstr>'حرفه 16'!اتومکانیک</vt:lpstr>
      <vt:lpstr>'حرفه 17'!اتومکانیک</vt:lpstr>
      <vt:lpstr>'حرفه 18'!اتومکانیک</vt:lpstr>
      <vt:lpstr>'حرفه 19'!اتومکانیک</vt:lpstr>
      <vt:lpstr>'حرفه 2'!اتومکانیک</vt:lpstr>
      <vt:lpstr>'حرفه 20'!اتومکانیک</vt:lpstr>
      <vt:lpstr>'حرفه 21'!اتومکانیک</vt:lpstr>
      <vt:lpstr>'حرفه 22'!اتومکانیک</vt:lpstr>
      <vt:lpstr>'حرفه 23'!اتومکانیک</vt:lpstr>
      <vt:lpstr>'حرفه 24'!اتومکانیک</vt:lpstr>
      <vt:lpstr>'حرفه 25'!اتومکانیک</vt:lpstr>
      <vt:lpstr>'حرفه 26'!اتومکانیک</vt:lpstr>
      <vt:lpstr>'حرفه 27'!اتومکانیک</vt:lpstr>
      <vt:lpstr>'حرفه 28'!اتومکانیک</vt:lpstr>
      <vt:lpstr>'حرفه 29'!اتومکانیک</vt:lpstr>
      <vt:lpstr>'حرفه 3'!اتومکانیک</vt:lpstr>
      <vt:lpstr>'حرفه 30'!اتومکانیک</vt:lpstr>
      <vt:lpstr>'حرفه 31'!اتومکانیک</vt:lpstr>
      <vt:lpstr>'حرفه 32'!اتومکانیک</vt:lpstr>
      <vt:lpstr>'حرفه 33'!اتومکانیک</vt:lpstr>
      <vt:lpstr>'حرفه 34'!اتومکانیک</vt:lpstr>
      <vt:lpstr>'حرفه 35'!اتومکانیک</vt:lpstr>
      <vt:lpstr>'حرفه 36'!اتومکانیک</vt:lpstr>
      <vt:lpstr>'حرفه 37'!اتومکانیک</vt:lpstr>
      <vt:lpstr>'حرفه 38'!اتومکانیک</vt:lpstr>
      <vt:lpstr>'حرفه 39'!اتومکانیک</vt:lpstr>
      <vt:lpstr>'حرفه 4'!اتومکانیک</vt:lpstr>
      <vt:lpstr>'حرفه 40'!اتومکانیک</vt:lpstr>
      <vt:lpstr>'حرفه 41'!اتومکانیک</vt:lpstr>
      <vt:lpstr>'حرفه 42'!اتومکانیک</vt:lpstr>
      <vt:lpstr>'حرفه 43'!اتومکانیک</vt:lpstr>
      <vt:lpstr>'حرفه 44'!اتومکانیک</vt:lpstr>
      <vt:lpstr>'حرفه 45'!اتومکانیک</vt:lpstr>
      <vt:lpstr>'حرفه 46'!اتومکانیک</vt:lpstr>
      <vt:lpstr>'حرفه 47'!اتومکانیک</vt:lpstr>
      <vt:lpstr>'حرفه 48'!اتومکانیک</vt:lpstr>
      <vt:lpstr>'حرفه 49'!اتومکانیک</vt:lpstr>
      <vt:lpstr>'حرفه 5'!اتومکانیک</vt:lpstr>
      <vt:lpstr>'حرفه 50'!اتومکانیک</vt:lpstr>
      <vt:lpstr>'حرفه 6'!اتومکانیک</vt:lpstr>
      <vt:lpstr>'حرفه 7'!اتومکانیک</vt:lpstr>
      <vt:lpstr>'حرفه 8'!اتومکانیک</vt:lpstr>
      <vt:lpstr>'حرفه 9'!اتومکانیک</vt:lpstr>
      <vt:lpstr>اتومکانیک</vt:lpstr>
      <vt:lpstr>'جمع حرفه مرکز'!استانداردهاي‌خاص‌ناتوانان‌ذهني‌وجسمي</vt:lpstr>
      <vt:lpstr>'حرفه 10'!استانداردهاي‌خاص‌ناتوانان‌ذهني‌وجسمي</vt:lpstr>
      <vt:lpstr>'حرفه 11'!استانداردهاي‌خاص‌ناتوانان‌ذهني‌وجسمي</vt:lpstr>
      <vt:lpstr>'حرفه 12'!استانداردهاي‌خاص‌ناتوانان‌ذهني‌وجسمي</vt:lpstr>
      <vt:lpstr>'حرفه 13'!استانداردهاي‌خاص‌ناتوانان‌ذهني‌وجسمي</vt:lpstr>
      <vt:lpstr>'حرفه 14'!استانداردهاي‌خاص‌ناتوانان‌ذهني‌وجسمي</vt:lpstr>
      <vt:lpstr>'حرفه 15'!استانداردهاي‌خاص‌ناتوانان‌ذهني‌وجسمي</vt:lpstr>
      <vt:lpstr>'حرفه 16'!استانداردهاي‌خاص‌ناتوانان‌ذهني‌وجسمي</vt:lpstr>
      <vt:lpstr>'حرفه 17'!استانداردهاي‌خاص‌ناتوانان‌ذهني‌وجسمي</vt:lpstr>
      <vt:lpstr>'حرفه 18'!استانداردهاي‌خاص‌ناتوانان‌ذهني‌وجسمي</vt:lpstr>
      <vt:lpstr>'حرفه 19'!استانداردهاي‌خاص‌ناتوانان‌ذهني‌وجسمي</vt:lpstr>
      <vt:lpstr>'حرفه 2'!استانداردهاي‌خاص‌ناتوانان‌ذهني‌وجسمي</vt:lpstr>
      <vt:lpstr>'حرفه 20'!استانداردهاي‌خاص‌ناتوانان‌ذهني‌وجسمي</vt:lpstr>
      <vt:lpstr>'حرفه 21'!استانداردهاي‌خاص‌ناتوانان‌ذهني‌وجسمي</vt:lpstr>
      <vt:lpstr>'حرفه 22'!استانداردهاي‌خاص‌ناتوانان‌ذهني‌وجسمي</vt:lpstr>
      <vt:lpstr>'حرفه 23'!استانداردهاي‌خاص‌ناتوانان‌ذهني‌وجسمي</vt:lpstr>
      <vt:lpstr>'حرفه 24'!استانداردهاي‌خاص‌ناتوانان‌ذهني‌وجسمي</vt:lpstr>
      <vt:lpstr>'حرفه 25'!استانداردهاي‌خاص‌ناتوانان‌ذهني‌وجسمي</vt:lpstr>
      <vt:lpstr>'حرفه 26'!استانداردهاي‌خاص‌ناتوانان‌ذهني‌وجسمي</vt:lpstr>
      <vt:lpstr>'حرفه 27'!استانداردهاي‌خاص‌ناتوانان‌ذهني‌وجسمي</vt:lpstr>
      <vt:lpstr>'حرفه 28'!استانداردهاي‌خاص‌ناتوانان‌ذهني‌وجسمي</vt:lpstr>
      <vt:lpstr>'حرفه 29'!استانداردهاي‌خاص‌ناتوانان‌ذهني‌وجسمي</vt:lpstr>
      <vt:lpstr>'حرفه 3'!استانداردهاي‌خاص‌ناتوانان‌ذهني‌وجسمي</vt:lpstr>
      <vt:lpstr>'حرفه 30'!استانداردهاي‌خاص‌ناتوانان‌ذهني‌وجسمي</vt:lpstr>
      <vt:lpstr>'حرفه 31'!استانداردهاي‌خاص‌ناتوانان‌ذهني‌وجسمي</vt:lpstr>
      <vt:lpstr>'حرفه 32'!استانداردهاي‌خاص‌ناتوانان‌ذهني‌وجسمي</vt:lpstr>
      <vt:lpstr>'حرفه 33'!استانداردهاي‌خاص‌ناتوانان‌ذهني‌وجسمي</vt:lpstr>
      <vt:lpstr>'حرفه 34'!استانداردهاي‌خاص‌ناتوانان‌ذهني‌وجسمي</vt:lpstr>
      <vt:lpstr>'حرفه 35'!استانداردهاي‌خاص‌ناتوانان‌ذهني‌وجسمي</vt:lpstr>
      <vt:lpstr>'حرفه 36'!استانداردهاي‌خاص‌ناتوانان‌ذهني‌وجسمي</vt:lpstr>
      <vt:lpstr>'حرفه 37'!استانداردهاي‌خاص‌ناتوانان‌ذهني‌وجسمي</vt:lpstr>
      <vt:lpstr>'حرفه 38'!استانداردهاي‌خاص‌ناتوانان‌ذهني‌وجسمي</vt:lpstr>
      <vt:lpstr>'حرفه 39'!استانداردهاي‌خاص‌ناتوانان‌ذهني‌وجسمي</vt:lpstr>
      <vt:lpstr>'حرفه 4'!استانداردهاي‌خاص‌ناتوانان‌ذهني‌وجسمي</vt:lpstr>
      <vt:lpstr>'حرفه 40'!استانداردهاي‌خاص‌ناتوانان‌ذهني‌وجسمي</vt:lpstr>
      <vt:lpstr>'حرفه 41'!استانداردهاي‌خاص‌ناتوانان‌ذهني‌وجسمي</vt:lpstr>
      <vt:lpstr>'حرفه 42'!استانداردهاي‌خاص‌ناتوانان‌ذهني‌وجسمي</vt:lpstr>
      <vt:lpstr>'حرفه 43'!استانداردهاي‌خاص‌ناتوانان‌ذهني‌وجسمي</vt:lpstr>
      <vt:lpstr>'حرفه 44'!استانداردهاي‌خاص‌ناتوانان‌ذهني‌وجسمي</vt:lpstr>
      <vt:lpstr>'حرفه 45'!استانداردهاي‌خاص‌ناتوانان‌ذهني‌وجسمي</vt:lpstr>
      <vt:lpstr>'حرفه 46'!استانداردهاي‌خاص‌ناتوانان‌ذهني‌وجسمي</vt:lpstr>
      <vt:lpstr>'حرفه 47'!استانداردهاي‌خاص‌ناتوانان‌ذهني‌وجسمي</vt:lpstr>
      <vt:lpstr>'حرفه 48'!استانداردهاي‌خاص‌ناتوانان‌ذهني‌وجسمي</vt:lpstr>
      <vt:lpstr>'حرفه 49'!استانداردهاي‌خاص‌ناتوانان‌ذهني‌وجسمي</vt:lpstr>
      <vt:lpstr>'حرفه 5'!استانداردهاي‌خاص‌ناتوانان‌ذهني‌وجسمي</vt:lpstr>
      <vt:lpstr>'حرفه 50'!استانداردهاي‌خاص‌ناتوانان‌ذهني‌وجسمي</vt:lpstr>
      <vt:lpstr>'حرفه 6'!استانداردهاي‌خاص‌ناتوانان‌ذهني‌وجسمي</vt:lpstr>
      <vt:lpstr>'حرفه 7'!استانداردهاي‌خاص‌ناتوانان‌ذهني‌وجسمي</vt:lpstr>
      <vt:lpstr>'حرفه 8'!استانداردهاي‌خاص‌ناتوانان‌ذهني‌وجسمي</vt:lpstr>
      <vt:lpstr>'حرفه 9'!استانداردهاي‌خاص‌ناتوانان‌ذهني‌وجسمي</vt:lpstr>
      <vt:lpstr>استانداردهاي‌خاص‌ناتوانان‌ذهني‌وجسمي</vt:lpstr>
      <vt:lpstr>'جمع حرفه مرکز'!استانداردهای‌شایستگی‌پیشرفته</vt:lpstr>
      <vt:lpstr>'حرفه 10'!استانداردهای‌شایستگی‌پیشرفته</vt:lpstr>
      <vt:lpstr>'حرفه 11'!استانداردهای‌شایستگی‌پیشرفته</vt:lpstr>
      <vt:lpstr>'حرفه 12'!استانداردهای‌شایستگی‌پیشرفته</vt:lpstr>
      <vt:lpstr>'حرفه 13'!استانداردهای‌شایستگی‌پیشرفته</vt:lpstr>
      <vt:lpstr>'حرفه 14'!استانداردهای‌شایستگی‌پیشرفته</vt:lpstr>
      <vt:lpstr>'حرفه 15'!استانداردهای‌شایستگی‌پیشرفته</vt:lpstr>
      <vt:lpstr>'حرفه 16'!استانداردهای‌شایستگی‌پیشرفته</vt:lpstr>
      <vt:lpstr>'حرفه 17'!استانداردهای‌شایستگی‌پیشرفته</vt:lpstr>
      <vt:lpstr>'حرفه 18'!استانداردهای‌شایستگی‌پیشرفته</vt:lpstr>
      <vt:lpstr>'حرفه 19'!استانداردهای‌شایستگی‌پیشرفته</vt:lpstr>
      <vt:lpstr>'حرفه 2'!استانداردهای‌شایستگی‌پیشرفته</vt:lpstr>
      <vt:lpstr>'حرفه 20'!استانداردهای‌شایستگی‌پیشرفته</vt:lpstr>
      <vt:lpstr>'حرفه 21'!استانداردهای‌شایستگی‌پیشرفته</vt:lpstr>
      <vt:lpstr>'حرفه 22'!استانداردهای‌شایستگی‌پیشرفته</vt:lpstr>
      <vt:lpstr>'حرفه 23'!استانداردهای‌شایستگی‌پیشرفته</vt:lpstr>
      <vt:lpstr>'حرفه 24'!استانداردهای‌شایستگی‌پیشرفته</vt:lpstr>
      <vt:lpstr>'حرفه 25'!استانداردهای‌شایستگی‌پیشرفته</vt:lpstr>
      <vt:lpstr>'حرفه 26'!استانداردهای‌شایستگی‌پیشرفته</vt:lpstr>
      <vt:lpstr>'حرفه 27'!استانداردهای‌شایستگی‌پیشرفته</vt:lpstr>
      <vt:lpstr>'حرفه 28'!استانداردهای‌شایستگی‌پیشرفته</vt:lpstr>
      <vt:lpstr>'حرفه 29'!استانداردهای‌شایستگی‌پیشرفته</vt:lpstr>
      <vt:lpstr>'حرفه 3'!استانداردهای‌شایستگی‌پیشرفته</vt:lpstr>
      <vt:lpstr>'حرفه 30'!استانداردهای‌شایستگی‌پیشرفته</vt:lpstr>
      <vt:lpstr>'حرفه 31'!استانداردهای‌شایستگی‌پیشرفته</vt:lpstr>
      <vt:lpstr>'حرفه 32'!استانداردهای‌شایستگی‌پیشرفته</vt:lpstr>
      <vt:lpstr>'حرفه 33'!استانداردهای‌شایستگی‌پیشرفته</vt:lpstr>
      <vt:lpstr>'حرفه 34'!استانداردهای‌شایستگی‌پیشرفته</vt:lpstr>
      <vt:lpstr>'حرفه 35'!استانداردهای‌شایستگی‌پیشرفته</vt:lpstr>
      <vt:lpstr>'حرفه 36'!استانداردهای‌شایستگی‌پیشرفته</vt:lpstr>
      <vt:lpstr>'حرفه 37'!استانداردهای‌شایستگی‌پیشرفته</vt:lpstr>
      <vt:lpstr>'حرفه 38'!استانداردهای‌شایستگی‌پیشرفته</vt:lpstr>
      <vt:lpstr>'حرفه 39'!استانداردهای‌شایستگی‌پیشرفته</vt:lpstr>
      <vt:lpstr>'حرفه 4'!استانداردهای‌شایستگی‌پیشرفته</vt:lpstr>
      <vt:lpstr>'حرفه 40'!استانداردهای‌شایستگی‌پیشرفته</vt:lpstr>
      <vt:lpstr>'حرفه 41'!استانداردهای‌شایستگی‌پیشرفته</vt:lpstr>
      <vt:lpstr>'حرفه 42'!استانداردهای‌شایستگی‌پیشرفته</vt:lpstr>
      <vt:lpstr>'حرفه 43'!استانداردهای‌شایستگی‌پیشرفته</vt:lpstr>
      <vt:lpstr>'حرفه 44'!استانداردهای‌شایستگی‌پیشرفته</vt:lpstr>
      <vt:lpstr>'حرفه 45'!استانداردهای‌شایستگی‌پیشرفته</vt:lpstr>
      <vt:lpstr>'حرفه 46'!استانداردهای‌شایستگی‌پیشرفته</vt:lpstr>
      <vt:lpstr>'حرفه 47'!استانداردهای‌شایستگی‌پیشرفته</vt:lpstr>
      <vt:lpstr>'حرفه 48'!استانداردهای‌شایستگی‌پیشرفته</vt:lpstr>
      <vt:lpstr>'حرفه 49'!استانداردهای‌شایستگی‌پیشرفته</vt:lpstr>
      <vt:lpstr>'حرفه 5'!استانداردهای‌شایستگی‌پیشرفته</vt:lpstr>
      <vt:lpstr>'حرفه 50'!استانداردهای‌شایستگی‌پیشرفته</vt:lpstr>
      <vt:lpstr>'حرفه 6'!استانداردهای‌شایستگی‌پیشرفته</vt:lpstr>
      <vt:lpstr>'حرفه 7'!استانداردهای‌شایستگی‌پیشرفته</vt:lpstr>
      <vt:lpstr>'حرفه 8'!استانداردهای‌شایستگی‌پیشرفته</vt:lpstr>
      <vt:lpstr>'حرفه 9'!استانداردهای‌شایستگی‌پیشرفته</vt:lpstr>
      <vt:lpstr>استانداردهای‌شایستگی‌پیشرفته</vt:lpstr>
      <vt:lpstr>'جمع حرفه مرکز'!الكترونيك</vt:lpstr>
      <vt:lpstr>'حرفه 10'!الكترونيك</vt:lpstr>
      <vt:lpstr>'حرفه 11'!الكترونيك</vt:lpstr>
      <vt:lpstr>'حرفه 12'!الكترونيك</vt:lpstr>
      <vt:lpstr>'حرفه 13'!الكترونيك</vt:lpstr>
      <vt:lpstr>'حرفه 14'!الكترونيك</vt:lpstr>
      <vt:lpstr>'حرفه 15'!الكترونيك</vt:lpstr>
      <vt:lpstr>'حرفه 16'!الكترونيك</vt:lpstr>
      <vt:lpstr>'حرفه 17'!الكترونيك</vt:lpstr>
      <vt:lpstr>'حرفه 18'!الكترونيك</vt:lpstr>
      <vt:lpstr>'حرفه 19'!الكترونيك</vt:lpstr>
      <vt:lpstr>'حرفه 2'!الكترونيك</vt:lpstr>
      <vt:lpstr>'حرفه 20'!الكترونيك</vt:lpstr>
      <vt:lpstr>'حرفه 21'!الكترونيك</vt:lpstr>
      <vt:lpstr>'حرفه 22'!الكترونيك</vt:lpstr>
      <vt:lpstr>'حرفه 23'!الكترونيك</vt:lpstr>
      <vt:lpstr>'حرفه 24'!الكترونيك</vt:lpstr>
      <vt:lpstr>'حرفه 25'!الكترونيك</vt:lpstr>
      <vt:lpstr>'حرفه 26'!الكترونيك</vt:lpstr>
      <vt:lpstr>'حرفه 27'!الكترونيك</vt:lpstr>
      <vt:lpstr>'حرفه 28'!الكترونيك</vt:lpstr>
      <vt:lpstr>'حرفه 29'!الكترونيك</vt:lpstr>
      <vt:lpstr>'حرفه 3'!الكترونيك</vt:lpstr>
      <vt:lpstr>'حرفه 30'!الكترونيك</vt:lpstr>
      <vt:lpstr>'حرفه 31'!الكترونيك</vt:lpstr>
      <vt:lpstr>'حرفه 32'!الكترونيك</vt:lpstr>
      <vt:lpstr>'حرفه 33'!الكترونيك</vt:lpstr>
      <vt:lpstr>'حرفه 34'!الكترونيك</vt:lpstr>
      <vt:lpstr>'حرفه 35'!الكترونيك</vt:lpstr>
      <vt:lpstr>'حرفه 36'!الكترونيك</vt:lpstr>
      <vt:lpstr>'حرفه 37'!الكترونيك</vt:lpstr>
      <vt:lpstr>'حرفه 38'!الكترونيك</vt:lpstr>
      <vt:lpstr>'حرفه 39'!الكترونيك</vt:lpstr>
      <vt:lpstr>'حرفه 4'!الكترونيك</vt:lpstr>
      <vt:lpstr>'حرفه 40'!الكترونيك</vt:lpstr>
      <vt:lpstr>'حرفه 41'!الكترونيك</vt:lpstr>
      <vt:lpstr>'حرفه 42'!الكترونيك</vt:lpstr>
      <vt:lpstr>'حرفه 43'!الكترونيك</vt:lpstr>
      <vt:lpstr>'حرفه 44'!الكترونيك</vt:lpstr>
      <vt:lpstr>'حرفه 45'!الكترونيك</vt:lpstr>
      <vt:lpstr>'حرفه 46'!الكترونيك</vt:lpstr>
      <vt:lpstr>'حرفه 47'!الكترونيك</vt:lpstr>
      <vt:lpstr>'حرفه 48'!الكترونيك</vt:lpstr>
      <vt:lpstr>'حرفه 49'!الكترونيك</vt:lpstr>
      <vt:lpstr>'حرفه 5'!الكترونيك</vt:lpstr>
      <vt:lpstr>'حرفه 50'!الكترونيك</vt:lpstr>
      <vt:lpstr>'حرفه 6'!الكترونيك</vt:lpstr>
      <vt:lpstr>'حرفه 7'!الكترونيك</vt:lpstr>
      <vt:lpstr>'حرفه 8'!الكترونيك</vt:lpstr>
      <vt:lpstr>'حرفه 9'!الكترونيك</vt:lpstr>
      <vt:lpstr>الكترونيك</vt:lpstr>
      <vt:lpstr>'جمع حرفه مرکز'!امور‌اداري</vt:lpstr>
      <vt:lpstr>'حرفه 10'!امور‌اداري</vt:lpstr>
      <vt:lpstr>'حرفه 11'!امور‌اداري</vt:lpstr>
      <vt:lpstr>'حرفه 12'!امور‌اداري</vt:lpstr>
      <vt:lpstr>'حرفه 13'!امور‌اداري</vt:lpstr>
      <vt:lpstr>'حرفه 14'!امور‌اداري</vt:lpstr>
      <vt:lpstr>'حرفه 15'!امور‌اداري</vt:lpstr>
      <vt:lpstr>'حرفه 16'!امور‌اداري</vt:lpstr>
      <vt:lpstr>'حرفه 17'!امور‌اداري</vt:lpstr>
      <vt:lpstr>'حرفه 18'!امور‌اداري</vt:lpstr>
      <vt:lpstr>'حرفه 19'!امور‌اداري</vt:lpstr>
      <vt:lpstr>'حرفه 2'!امور‌اداري</vt:lpstr>
      <vt:lpstr>'حرفه 20'!امور‌اداري</vt:lpstr>
      <vt:lpstr>'حرفه 21'!امور‌اداري</vt:lpstr>
      <vt:lpstr>'حرفه 22'!امور‌اداري</vt:lpstr>
      <vt:lpstr>'حرفه 23'!امور‌اداري</vt:lpstr>
      <vt:lpstr>'حرفه 24'!امور‌اداري</vt:lpstr>
      <vt:lpstr>'حرفه 25'!امور‌اداري</vt:lpstr>
      <vt:lpstr>'حرفه 26'!امور‌اداري</vt:lpstr>
      <vt:lpstr>'حرفه 27'!امور‌اداري</vt:lpstr>
      <vt:lpstr>'حرفه 28'!امور‌اداري</vt:lpstr>
      <vt:lpstr>'حرفه 29'!امور‌اداري</vt:lpstr>
      <vt:lpstr>'حرفه 3'!امور‌اداري</vt:lpstr>
      <vt:lpstr>'حرفه 30'!امور‌اداري</vt:lpstr>
      <vt:lpstr>'حرفه 31'!امور‌اداري</vt:lpstr>
      <vt:lpstr>'حرفه 32'!امور‌اداري</vt:lpstr>
      <vt:lpstr>'حرفه 33'!امور‌اداري</vt:lpstr>
      <vt:lpstr>'حرفه 34'!امور‌اداري</vt:lpstr>
      <vt:lpstr>'حرفه 35'!امور‌اداري</vt:lpstr>
      <vt:lpstr>'حرفه 36'!امور‌اداري</vt:lpstr>
      <vt:lpstr>'حرفه 37'!امور‌اداري</vt:lpstr>
      <vt:lpstr>'حرفه 38'!امور‌اداري</vt:lpstr>
      <vt:lpstr>'حرفه 39'!امور‌اداري</vt:lpstr>
      <vt:lpstr>'حرفه 4'!امور‌اداري</vt:lpstr>
      <vt:lpstr>'حرفه 40'!امور‌اداري</vt:lpstr>
      <vt:lpstr>'حرفه 41'!امور‌اداري</vt:lpstr>
      <vt:lpstr>'حرفه 42'!امور‌اداري</vt:lpstr>
      <vt:lpstr>'حرفه 43'!امور‌اداري</vt:lpstr>
      <vt:lpstr>'حرفه 44'!امور‌اداري</vt:lpstr>
      <vt:lpstr>'حرفه 45'!امور‌اداري</vt:lpstr>
      <vt:lpstr>'حرفه 46'!امور‌اداري</vt:lpstr>
      <vt:lpstr>'حرفه 47'!امور‌اداري</vt:lpstr>
      <vt:lpstr>'حرفه 48'!امور‌اداري</vt:lpstr>
      <vt:lpstr>'حرفه 49'!امور‌اداري</vt:lpstr>
      <vt:lpstr>'حرفه 5'!امور‌اداري</vt:lpstr>
      <vt:lpstr>'حرفه 50'!امور‌اداري</vt:lpstr>
      <vt:lpstr>'حرفه 6'!امور‌اداري</vt:lpstr>
      <vt:lpstr>'حرفه 7'!امور‌اداري</vt:lpstr>
      <vt:lpstr>'حرفه 8'!امور‌اداري</vt:lpstr>
      <vt:lpstr>'حرفه 9'!امور‌اداري</vt:lpstr>
      <vt:lpstr>امور‌اداري</vt:lpstr>
      <vt:lpstr>'جمع حرفه مرکز'!امور‌مالي‌و‌بازرگاني</vt:lpstr>
      <vt:lpstr>'حرفه 10'!امور‌مالي‌و‌بازرگاني</vt:lpstr>
      <vt:lpstr>'حرفه 11'!امور‌مالي‌و‌بازرگاني</vt:lpstr>
      <vt:lpstr>'حرفه 12'!امور‌مالي‌و‌بازرگاني</vt:lpstr>
      <vt:lpstr>'حرفه 13'!امور‌مالي‌و‌بازرگاني</vt:lpstr>
      <vt:lpstr>'حرفه 14'!امور‌مالي‌و‌بازرگاني</vt:lpstr>
      <vt:lpstr>'حرفه 15'!امور‌مالي‌و‌بازرگاني</vt:lpstr>
      <vt:lpstr>'حرفه 16'!امور‌مالي‌و‌بازرگاني</vt:lpstr>
      <vt:lpstr>'حرفه 17'!امور‌مالي‌و‌بازرگاني</vt:lpstr>
      <vt:lpstr>'حرفه 18'!امور‌مالي‌و‌بازرگاني</vt:lpstr>
      <vt:lpstr>'حرفه 19'!امور‌مالي‌و‌بازرگاني</vt:lpstr>
      <vt:lpstr>'حرفه 2'!امور‌مالي‌و‌بازرگاني</vt:lpstr>
      <vt:lpstr>'حرفه 20'!امور‌مالي‌و‌بازرگاني</vt:lpstr>
      <vt:lpstr>'حرفه 21'!امور‌مالي‌و‌بازرگاني</vt:lpstr>
      <vt:lpstr>'حرفه 22'!امور‌مالي‌و‌بازرگاني</vt:lpstr>
      <vt:lpstr>'حرفه 23'!امور‌مالي‌و‌بازرگاني</vt:lpstr>
      <vt:lpstr>'حرفه 24'!امور‌مالي‌و‌بازرگاني</vt:lpstr>
      <vt:lpstr>'حرفه 25'!امور‌مالي‌و‌بازرگاني</vt:lpstr>
      <vt:lpstr>'حرفه 26'!امور‌مالي‌و‌بازرگاني</vt:lpstr>
      <vt:lpstr>'حرفه 27'!امور‌مالي‌و‌بازرگاني</vt:lpstr>
      <vt:lpstr>'حرفه 28'!امور‌مالي‌و‌بازرگاني</vt:lpstr>
      <vt:lpstr>'حرفه 29'!امور‌مالي‌و‌بازرگاني</vt:lpstr>
      <vt:lpstr>'حرفه 3'!امور‌مالي‌و‌بازرگاني</vt:lpstr>
      <vt:lpstr>'حرفه 30'!امور‌مالي‌و‌بازرگاني</vt:lpstr>
      <vt:lpstr>'حرفه 31'!امور‌مالي‌و‌بازرگاني</vt:lpstr>
      <vt:lpstr>'حرفه 32'!امور‌مالي‌و‌بازرگاني</vt:lpstr>
      <vt:lpstr>'حرفه 33'!امور‌مالي‌و‌بازرگاني</vt:lpstr>
      <vt:lpstr>'حرفه 34'!امور‌مالي‌و‌بازرگاني</vt:lpstr>
      <vt:lpstr>'حرفه 35'!امور‌مالي‌و‌بازرگاني</vt:lpstr>
      <vt:lpstr>'حرفه 36'!امور‌مالي‌و‌بازرگاني</vt:lpstr>
      <vt:lpstr>'حرفه 37'!امور‌مالي‌و‌بازرگاني</vt:lpstr>
      <vt:lpstr>'حرفه 38'!امور‌مالي‌و‌بازرگاني</vt:lpstr>
      <vt:lpstr>'حرفه 39'!امور‌مالي‌و‌بازرگاني</vt:lpstr>
      <vt:lpstr>'حرفه 4'!امور‌مالي‌و‌بازرگاني</vt:lpstr>
      <vt:lpstr>'حرفه 40'!امور‌مالي‌و‌بازرگاني</vt:lpstr>
      <vt:lpstr>'حرفه 41'!امور‌مالي‌و‌بازرگاني</vt:lpstr>
      <vt:lpstr>'حرفه 42'!امور‌مالي‌و‌بازرگاني</vt:lpstr>
      <vt:lpstr>'حرفه 43'!امور‌مالي‌و‌بازرگاني</vt:lpstr>
      <vt:lpstr>'حرفه 44'!امور‌مالي‌و‌بازرگاني</vt:lpstr>
      <vt:lpstr>'حرفه 45'!امور‌مالي‌و‌بازرگاني</vt:lpstr>
      <vt:lpstr>'حرفه 46'!امور‌مالي‌و‌بازرگاني</vt:lpstr>
      <vt:lpstr>'حرفه 47'!امور‌مالي‌و‌بازرگاني</vt:lpstr>
      <vt:lpstr>'حرفه 48'!امور‌مالي‌و‌بازرگاني</vt:lpstr>
      <vt:lpstr>'حرفه 49'!امور‌مالي‌و‌بازرگاني</vt:lpstr>
      <vt:lpstr>'حرفه 5'!امور‌مالي‌و‌بازرگاني</vt:lpstr>
      <vt:lpstr>'حرفه 50'!امور‌مالي‌و‌بازرگاني</vt:lpstr>
      <vt:lpstr>'حرفه 6'!امور‌مالي‌و‌بازرگاني</vt:lpstr>
      <vt:lpstr>'حرفه 7'!امور‌مالي‌و‌بازرگاني</vt:lpstr>
      <vt:lpstr>'حرفه 8'!امور‌مالي‌و‌بازرگاني</vt:lpstr>
      <vt:lpstr>'حرفه 9'!امور‌مالي‌و‌بازرگاني</vt:lpstr>
      <vt:lpstr>امور‌مالي‌و‌بازرگاني</vt:lpstr>
      <vt:lpstr>'جمع حرفه مرکز'!برق</vt:lpstr>
      <vt:lpstr>'حرفه 10'!برق</vt:lpstr>
      <vt:lpstr>'حرفه 11'!برق</vt:lpstr>
      <vt:lpstr>'حرفه 12'!برق</vt:lpstr>
      <vt:lpstr>'حرفه 13'!برق</vt:lpstr>
      <vt:lpstr>'حرفه 14'!برق</vt:lpstr>
      <vt:lpstr>'حرفه 15'!برق</vt:lpstr>
      <vt:lpstr>'حرفه 16'!برق</vt:lpstr>
      <vt:lpstr>'حرفه 17'!برق</vt:lpstr>
      <vt:lpstr>'حرفه 18'!برق</vt:lpstr>
      <vt:lpstr>'حرفه 19'!برق</vt:lpstr>
      <vt:lpstr>'حرفه 2'!برق</vt:lpstr>
      <vt:lpstr>'حرفه 20'!برق</vt:lpstr>
      <vt:lpstr>'حرفه 21'!برق</vt:lpstr>
      <vt:lpstr>'حرفه 22'!برق</vt:lpstr>
      <vt:lpstr>'حرفه 23'!برق</vt:lpstr>
      <vt:lpstr>'حرفه 24'!برق</vt:lpstr>
      <vt:lpstr>'حرفه 25'!برق</vt:lpstr>
      <vt:lpstr>'حرفه 26'!برق</vt:lpstr>
      <vt:lpstr>'حرفه 27'!برق</vt:lpstr>
      <vt:lpstr>'حرفه 28'!برق</vt:lpstr>
      <vt:lpstr>'حرفه 29'!برق</vt:lpstr>
      <vt:lpstr>'حرفه 3'!برق</vt:lpstr>
      <vt:lpstr>'حرفه 30'!برق</vt:lpstr>
      <vt:lpstr>'حرفه 31'!برق</vt:lpstr>
      <vt:lpstr>'حرفه 32'!برق</vt:lpstr>
      <vt:lpstr>'حرفه 33'!برق</vt:lpstr>
      <vt:lpstr>'حرفه 34'!برق</vt:lpstr>
      <vt:lpstr>'حرفه 35'!برق</vt:lpstr>
      <vt:lpstr>'حرفه 36'!برق</vt:lpstr>
      <vt:lpstr>'حرفه 37'!برق</vt:lpstr>
      <vt:lpstr>'حرفه 38'!برق</vt:lpstr>
      <vt:lpstr>'حرفه 39'!برق</vt:lpstr>
      <vt:lpstr>'حرفه 4'!برق</vt:lpstr>
      <vt:lpstr>'حرفه 40'!برق</vt:lpstr>
      <vt:lpstr>'حرفه 41'!برق</vt:lpstr>
      <vt:lpstr>'حرفه 42'!برق</vt:lpstr>
      <vt:lpstr>'حرفه 43'!برق</vt:lpstr>
      <vt:lpstr>'حرفه 44'!برق</vt:lpstr>
      <vt:lpstr>'حرفه 45'!برق</vt:lpstr>
      <vt:lpstr>'حرفه 46'!برق</vt:lpstr>
      <vt:lpstr>'حرفه 47'!برق</vt:lpstr>
      <vt:lpstr>'حرفه 48'!برق</vt:lpstr>
      <vt:lpstr>'حرفه 49'!برق</vt:lpstr>
      <vt:lpstr>'حرفه 5'!برق</vt:lpstr>
      <vt:lpstr>'حرفه 50'!برق</vt:lpstr>
      <vt:lpstr>'حرفه 6'!برق</vt:lpstr>
      <vt:lpstr>'حرفه 7'!برق</vt:lpstr>
      <vt:lpstr>'حرفه 8'!برق</vt:lpstr>
      <vt:lpstr>'حرفه 9'!برق</vt:lpstr>
      <vt:lpstr>برق</vt:lpstr>
      <vt:lpstr>'جمع حرفه مرکز'!بهداشت‌و‌ايمني</vt:lpstr>
      <vt:lpstr>'حرفه 10'!بهداشت‌و‌ايمني</vt:lpstr>
      <vt:lpstr>'حرفه 11'!بهداشت‌و‌ايمني</vt:lpstr>
      <vt:lpstr>'حرفه 12'!بهداشت‌و‌ايمني</vt:lpstr>
      <vt:lpstr>'حرفه 13'!بهداشت‌و‌ايمني</vt:lpstr>
      <vt:lpstr>'حرفه 14'!بهداشت‌و‌ايمني</vt:lpstr>
      <vt:lpstr>'حرفه 15'!بهداشت‌و‌ايمني</vt:lpstr>
      <vt:lpstr>'حرفه 16'!بهداشت‌و‌ايمني</vt:lpstr>
      <vt:lpstr>'حرفه 17'!بهداشت‌و‌ايمني</vt:lpstr>
      <vt:lpstr>'حرفه 18'!بهداشت‌و‌ايمني</vt:lpstr>
      <vt:lpstr>'حرفه 19'!بهداشت‌و‌ايمني</vt:lpstr>
      <vt:lpstr>'حرفه 2'!بهداشت‌و‌ايمني</vt:lpstr>
      <vt:lpstr>'حرفه 20'!بهداشت‌و‌ايمني</vt:lpstr>
      <vt:lpstr>'حرفه 21'!بهداشت‌و‌ايمني</vt:lpstr>
      <vt:lpstr>'حرفه 22'!بهداشت‌و‌ايمني</vt:lpstr>
      <vt:lpstr>'حرفه 23'!بهداشت‌و‌ايمني</vt:lpstr>
      <vt:lpstr>'حرفه 24'!بهداشت‌و‌ايمني</vt:lpstr>
      <vt:lpstr>'حرفه 25'!بهداشت‌و‌ايمني</vt:lpstr>
      <vt:lpstr>'حرفه 26'!بهداشت‌و‌ايمني</vt:lpstr>
      <vt:lpstr>'حرفه 27'!بهداشت‌و‌ايمني</vt:lpstr>
      <vt:lpstr>'حرفه 28'!بهداشت‌و‌ايمني</vt:lpstr>
      <vt:lpstr>'حرفه 29'!بهداشت‌و‌ايمني</vt:lpstr>
      <vt:lpstr>'حرفه 3'!بهداشت‌و‌ايمني</vt:lpstr>
      <vt:lpstr>'حرفه 30'!بهداشت‌و‌ايمني</vt:lpstr>
      <vt:lpstr>'حرفه 31'!بهداشت‌و‌ايمني</vt:lpstr>
      <vt:lpstr>'حرفه 32'!بهداشت‌و‌ايمني</vt:lpstr>
      <vt:lpstr>'حرفه 33'!بهداشت‌و‌ايمني</vt:lpstr>
      <vt:lpstr>'حرفه 34'!بهداشت‌و‌ايمني</vt:lpstr>
      <vt:lpstr>'حرفه 35'!بهداشت‌و‌ايمني</vt:lpstr>
      <vt:lpstr>'حرفه 36'!بهداشت‌و‌ايمني</vt:lpstr>
      <vt:lpstr>'حرفه 37'!بهداشت‌و‌ايمني</vt:lpstr>
      <vt:lpstr>'حرفه 38'!بهداشت‌و‌ايمني</vt:lpstr>
      <vt:lpstr>'حرفه 39'!بهداشت‌و‌ايمني</vt:lpstr>
      <vt:lpstr>'حرفه 4'!بهداشت‌و‌ايمني</vt:lpstr>
      <vt:lpstr>'حرفه 40'!بهداشت‌و‌ايمني</vt:lpstr>
      <vt:lpstr>'حرفه 41'!بهداشت‌و‌ايمني</vt:lpstr>
      <vt:lpstr>'حرفه 42'!بهداشت‌و‌ايمني</vt:lpstr>
      <vt:lpstr>'حرفه 43'!بهداشت‌و‌ايمني</vt:lpstr>
      <vt:lpstr>'حرفه 44'!بهداشت‌و‌ايمني</vt:lpstr>
      <vt:lpstr>'حرفه 45'!بهداشت‌و‌ايمني</vt:lpstr>
      <vt:lpstr>'حرفه 46'!بهداشت‌و‌ايمني</vt:lpstr>
      <vt:lpstr>'حرفه 47'!بهداشت‌و‌ايمني</vt:lpstr>
      <vt:lpstr>'حرفه 48'!بهداشت‌و‌ايمني</vt:lpstr>
      <vt:lpstr>'حرفه 49'!بهداشت‌و‌ايمني</vt:lpstr>
      <vt:lpstr>'حرفه 5'!بهداشت‌و‌ايمني</vt:lpstr>
      <vt:lpstr>'حرفه 50'!بهداشت‌و‌ايمني</vt:lpstr>
      <vt:lpstr>'حرفه 6'!بهداشت‌و‌ايمني</vt:lpstr>
      <vt:lpstr>'حرفه 7'!بهداشت‌و‌ايمني</vt:lpstr>
      <vt:lpstr>'حرفه 8'!بهداشت‌و‌ايمني</vt:lpstr>
      <vt:lpstr>'حرفه 9'!بهداشت‌و‌ايمني</vt:lpstr>
      <vt:lpstr>بهداشت‌و‌ايمني</vt:lpstr>
      <vt:lpstr>'جمع حرفه مرکز'!تاسيسات</vt:lpstr>
      <vt:lpstr>'حرفه 10'!تاسيسات</vt:lpstr>
      <vt:lpstr>'حرفه 11'!تاسيسات</vt:lpstr>
      <vt:lpstr>'حرفه 12'!تاسيسات</vt:lpstr>
      <vt:lpstr>'حرفه 13'!تاسيسات</vt:lpstr>
      <vt:lpstr>'حرفه 14'!تاسيسات</vt:lpstr>
      <vt:lpstr>'حرفه 15'!تاسيسات</vt:lpstr>
      <vt:lpstr>'حرفه 16'!تاسيسات</vt:lpstr>
      <vt:lpstr>'حرفه 17'!تاسيسات</vt:lpstr>
      <vt:lpstr>'حرفه 18'!تاسيسات</vt:lpstr>
      <vt:lpstr>'حرفه 19'!تاسيسات</vt:lpstr>
      <vt:lpstr>'حرفه 2'!تاسيسات</vt:lpstr>
      <vt:lpstr>'حرفه 20'!تاسيسات</vt:lpstr>
      <vt:lpstr>'حرفه 21'!تاسيسات</vt:lpstr>
      <vt:lpstr>'حرفه 22'!تاسيسات</vt:lpstr>
      <vt:lpstr>'حرفه 23'!تاسيسات</vt:lpstr>
      <vt:lpstr>'حرفه 24'!تاسيسات</vt:lpstr>
      <vt:lpstr>'حرفه 25'!تاسيسات</vt:lpstr>
      <vt:lpstr>'حرفه 26'!تاسيسات</vt:lpstr>
      <vt:lpstr>'حرفه 27'!تاسيسات</vt:lpstr>
      <vt:lpstr>'حرفه 28'!تاسيسات</vt:lpstr>
      <vt:lpstr>'حرفه 29'!تاسيسات</vt:lpstr>
      <vt:lpstr>'حرفه 3'!تاسيسات</vt:lpstr>
      <vt:lpstr>'حرفه 30'!تاسيسات</vt:lpstr>
      <vt:lpstr>'حرفه 31'!تاسيسات</vt:lpstr>
      <vt:lpstr>'حرفه 32'!تاسيسات</vt:lpstr>
      <vt:lpstr>'حرفه 33'!تاسيسات</vt:lpstr>
      <vt:lpstr>'حرفه 34'!تاسيسات</vt:lpstr>
      <vt:lpstr>'حرفه 35'!تاسيسات</vt:lpstr>
      <vt:lpstr>'حرفه 36'!تاسيسات</vt:lpstr>
      <vt:lpstr>'حرفه 37'!تاسيسات</vt:lpstr>
      <vt:lpstr>'حرفه 38'!تاسيسات</vt:lpstr>
      <vt:lpstr>'حرفه 39'!تاسيسات</vt:lpstr>
      <vt:lpstr>'حرفه 4'!تاسيسات</vt:lpstr>
      <vt:lpstr>'حرفه 40'!تاسيسات</vt:lpstr>
      <vt:lpstr>'حرفه 41'!تاسيسات</vt:lpstr>
      <vt:lpstr>'حرفه 42'!تاسيسات</vt:lpstr>
      <vt:lpstr>'حرفه 43'!تاسيسات</vt:lpstr>
      <vt:lpstr>'حرفه 44'!تاسيسات</vt:lpstr>
      <vt:lpstr>'حرفه 45'!تاسيسات</vt:lpstr>
      <vt:lpstr>'حرفه 46'!تاسيسات</vt:lpstr>
      <vt:lpstr>'حرفه 47'!تاسيسات</vt:lpstr>
      <vt:lpstr>'حرفه 48'!تاسيسات</vt:lpstr>
      <vt:lpstr>'حرفه 49'!تاسيسات</vt:lpstr>
      <vt:lpstr>'حرفه 5'!تاسيسات</vt:lpstr>
      <vt:lpstr>'حرفه 50'!تاسيسات</vt:lpstr>
      <vt:lpstr>'حرفه 6'!تاسيسات</vt:lpstr>
      <vt:lpstr>'حرفه 7'!تاسيسات</vt:lpstr>
      <vt:lpstr>'حرفه 8'!تاسيسات</vt:lpstr>
      <vt:lpstr>'حرفه 9'!تاسيسات</vt:lpstr>
      <vt:lpstr>تاسيسات</vt:lpstr>
      <vt:lpstr>'جمع حرفه مرکز'!تكنولوژي‌فرهنگي</vt:lpstr>
      <vt:lpstr>'حرفه 10'!تكنولوژي‌فرهنگي</vt:lpstr>
      <vt:lpstr>'حرفه 11'!تكنولوژي‌فرهنگي</vt:lpstr>
      <vt:lpstr>'حرفه 12'!تكنولوژي‌فرهنگي</vt:lpstr>
      <vt:lpstr>'حرفه 13'!تكنولوژي‌فرهنگي</vt:lpstr>
      <vt:lpstr>'حرفه 14'!تكنولوژي‌فرهنگي</vt:lpstr>
      <vt:lpstr>'حرفه 15'!تكنولوژي‌فرهنگي</vt:lpstr>
      <vt:lpstr>'حرفه 16'!تكنولوژي‌فرهنگي</vt:lpstr>
      <vt:lpstr>'حرفه 17'!تكنولوژي‌فرهنگي</vt:lpstr>
      <vt:lpstr>'حرفه 18'!تكنولوژي‌فرهنگي</vt:lpstr>
      <vt:lpstr>'حرفه 19'!تكنولوژي‌فرهنگي</vt:lpstr>
      <vt:lpstr>'حرفه 2'!تكنولوژي‌فرهنگي</vt:lpstr>
      <vt:lpstr>'حرفه 20'!تكنولوژي‌فرهنگي</vt:lpstr>
      <vt:lpstr>'حرفه 21'!تكنولوژي‌فرهنگي</vt:lpstr>
      <vt:lpstr>'حرفه 22'!تكنولوژي‌فرهنگي</vt:lpstr>
      <vt:lpstr>'حرفه 23'!تكنولوژي‌فرهنگي</vt:lpstr>
      <vt:lpstr>'حرفه 24'!تكنولوژي‌فرهنگي</vt:lpstr>
      <vt:lpstr>'حرفه 25'!تكنولوژي‌فرهنگي</vt:lpstr>
      <vt:lpstr>'حرفه 26'!تكنولوژي‌فرهنگي</vt:lpstr>
      <vt:lpstr>'حرفه 27'!تكنولوژي‌فرهنگي</vt:lpstr>
      <vt:lpstr>'حرفه 28'!تكنولوژي‌فرهنگي</vt:lpstr>
      <vt:lpstr>'حرفه 29'!تكنولوژي‌فرهنگي</vt:lpstr>
      <vt:lpstr>'حرفه 3'!تكنولوژي‌فرهنگي</vt:lpstr>
      <vt:lpstr>'حرفه 30'!تكنولوژي‌فرهنگي</vt:lpstr>
      <vt:lpstr>'حرفه 31'!تكنولوژي‌فرهنگي</vt:lpstr>
      <vt:lpstr>'حرفه 32'!تكنولوژي‌فرهنگي</vt:lpstr>
      <vt:lpstr>'حرفه 33'!تكنولوژي‌فرهنگي</vt:lpstr>
      <vt:lpstr>'حرفه 34'!تكنولوژي‌فرهنگي</vt:lpstr>
      <vt:lpstr>'حرفه 35'!تكنولوژي‌فرهنگي</vt:lpstr>
      <vt:lpstr>'حرفه 36'!تكنولوژي‌فرهنگي</vt:lpstr>
      <vt:lpstr>'حرفه 37'!تكنولوژي‌فرهنگي</vt:lpstr>
      <vt:lpstr>'حرفه 38'!تكنولوژي‌فرهنگي</vt:lpstr>
      <vt:lpstr>'حرفه 39'!تكنولوژي‌فرهنگي</vt:lpstr>
      <vt:lpstr>'حرفه 4'!تكنولوژي‌فرهنگي</vt:lpstr>
      <vt:lpstr>'حرفه 40'!تكنولوژي‌فرهنگي</vt:lpstr>
      <vt:lpstr>'حرفه 41'!تكنولوژي‌فرهنگي</vt:lpstr>
      <vt:lpstr>'حرفه 42'!تكنولوژي‌فرهنگي</vt:lpstr>
      <vt:lpstr>'حرفه 43'!تكنولوژي‌فرهنگي</vt:lpstr>
      <vt:lpstr>'حرفه 44'!تكنولوژي‌فرهنگي</vt:lpstr>
      <vt:lpstr>'حرفه 45'!تكنولوژي‌فرهنگي</vt:lpstr>
      <vt:lpstr>'حرفه 46'!تكنولوژي‌فرهنگي</vt:lpstr>
      <vt:lpstr>'حرفه 47'!تكنولوژي‌فرهنگي</vt:lpstr>
      <vt:lpstr>'حرفه 48'!تكنولوژي‌فرهنگي</vt:lpstr>
      <vt:lpstr>'حرفه 49'!تكنولوژي‌فرهنگي</vt:lpstr>
      <vt:lpstr>'حرفه 5'!تكنولوژي‌فرهنگي</vt:lpstr>
      <vt:lpstr>'حرفه 50'!تكنولوژي‌فرهنگي</vt:lpstr>
      <vt:lpstr>'حرفه 6'!تكنولوژي‌فرهنگي</vt:lpstr>
      <vt:lpstr>'حرفه 7'!تكنولوژي‌فرهنگي</vt:lpstr>
      <vt:lpstr>'حرفه 8'!تكنولوژي‌فرهنگي</vt:lpstr>
      <vt:lpstr>'حرفه 9'!تكنولوژي‌فرهنگي</vt:lpstr>
      <vt:lpstr>تكنولوژي‌فرهنگي</vt:lpstr>
      <vt:lpstr>'جمع حرفه مرکز'!جوشكاري‌و‌بازرسي‌جوش</vt:lpstr>
      <vt:lpstr>'حرفه 10'!جوشكاري‌و‌بازرسي‌جوش</vt:lpstr>
      <vt:lpstr>'حرفه 11'!جوشكاري‌و‌بازرسي‌جوش</vt:lpstr>
      <vt:lpstr>'حرفه 12'!جوشكاري‌و‌بازرسي‌جوش</vt:lpstr>
      <vt:lpstr>'حرفه 13'!جوشكاري‌و‌بازرسي‌جوش</vt:lpstr>
      <vt:lpstr>'حرفه 14'!جوشكاري‌و‌بازرسي‌جوش</vt:lpstr>
      <vt:lpstr>'حرفه 15'!جوشكاري‌و‌بازرسي‌جوش</vt:lpstr>
      <vt:lpstr>'حرفه 16'!جوشكاري‌و‌بازرسي‌جوش</vt:lpstr>
      <vt:lpstr>'حرفه 17'!جوشكاري‌و‌بازرسي‌جوش</vt:lpstr>
      <vt:lpstr>'حرفه 18'!جوشكاري‌و‌بازرسي‌جوش</vt:lpstr>
      <vt:lpstr>'حرفه 19'!جوشكاري‌و‌بازرسي‌جوش</vt:lpstr>
      <vt:lpstr>'حرفه 2'!جوشكاري‌و‌بازرسي‌جوش</vt:lpstr>
      <vt:lpstr>'حرفه 20'!جوشكاري‌و‌بازرسي‌جوش</vt:lpstr>
      <vt:lpstr>'حرفه 21'!جوشكاري‌و‌بازرسي‌جوش</vt:lpstr>
      <vt:lpstr>'حرفه 22'!جوشكاري‌و‌بازرسي‌جوش</vt:lpstr>
      <vt:lpstr>'حرفه 23'!جوشكاري‌و‌بازرسي‌جوش</vt:lpstr>
      <vt:lpstr>'حرفه 24'!جوشكاري‌و‌بازرسي‌جوش</vt:lpstr>
      <vt:lpstr>'حرفه 25'!جوشكاري‌و‌بازرسي‌جوش</vt:lpstr>
      <vt:lpstr>'حرفه 26'!جوشكاري‌و‌بازرسي‌جوش</vt:lpstr>
      <vt:lpstr>'حرفه 27'!جوشكاري‌و‌بازرسي‌جوش</vt:lpstr>
      <vt:lpstr>'حرفه 28'!جوشكاري‌و‌بازرسي‌جوش</vt:lpstr>
      <vt:lpstr>'حرفه 29'!جوشكاري‌و‌بازرسي‌جوش</vt:lpstr>
      <vt:lpstr>'حرفه 3'!جوشكاري‌و‌بازرسي‌جوش</vt:lpstr>
      <vt:lpstr>'حرفه 30'!جوشكاري‌و‌بازرسي‌جوش</vt:lpstr>
      <vt:lpstr>'حرفه 31'!جوشكاري‌و‌بازرسي‌جوش</vt:lpstr>
      <vt:lpstr>'حرفه 32'!جوشكاري‌و‌بازرسي‌جوش</vt:lpstr>
      <vt:lpstr>'حرفه 33'!جوشكاري‌و‌بازرسي‌جوش</vt:lpstr>
      <vt:lpstr>'حرفه 34'!جوشكاري‌و‌بازرسي‌جوش</vt:lpstr>
      <vt:lpstr>'حرفه 35'!جوشكاري‌و‌بازرسي‌جوش</vt:lpstr>
      <vt:lpstr>'حرفه 36'!جوشكاري‌و‌بازرسي‌جوش</vt:lpstr>
      <vt:lpstr>'حرفه 37'!جوشكاري‌و‌بازرسي‌جوش</vt:lpstr>
      <vt:lpstr>'حرفه 38'!جوشكاري‌و‌بازرسي‌جوش</vt:lpstr>
      <vt:lpstr>'حرفه 39'!جوشكاري‌و‌بازرسي‌جوش</vt:lpstr>
      <vt:lpstr>'حرفه 4'!جوشكاري‌و‌بازرسي‌جوش</vt:lpstr>
      <vt:lpstr>'حرفه 40'!جوشكاري‌و‌بازرسي‌جوش</vt:lpstr>
      <vt:lpstr>'حرفه 41'!جوشكاري‌و‌بازرسي‌جوش</vt:lpstr>
      <vt:lpstr>'حرفه 42'!جوشكاري‌و‌بازرسي‌جوش</vt:lpstr>
      <vt:lpstr>'حرفه 43'!جوشكاري‌و‌بازرسي‌جوش</vt:lpstr>
      <vt:lpstr>'حرفه 44'!جوشكاري‌و‌بازرسي‌جوش</vt:lpstr>
      <vt:lpstr>'حرفه 45'!جوشكاري‌و‌بازرسي‌جوش</vt:lpstr>
      <vt:lpstr>'حرفه 46'!جوشكاري‌و‌بازرسي‌جوش</vt:lpstr>
      <vt:lpstr>'حرفه 47'!جوشكاري‌و‌بازرسي‌جوش</vt:lpstr>
      <vt:lpstr>'حرفه 48'!جوشكاري‌و‌بازرسي‌جوش</vt:lpstr>
      <vt:lpstr>'حرفه 49'!جوشكاري‌و‌بازرسي‌جوش</vt:lpstr>
      <vt:lpstr>'حرفه 5'!جوشكاري‌و‌بازرسي‌جوش</vt:lpstr>
      <vt:lpstr>'حرفه 50'!جوشكاري‌و‌بازرسي‌جوش</vt:lpstr>
      <vt:lpstr>'حرفه 6'!جوشكاري‌و‌بازرسي‌جوش</vt:lpstr>
      <vt:lpstr>'حرفه 7'!جوشكاري‌و‌بازرسي‌جوش</vt:lpstr>
      <vt:lpstr>'حرفه 8'!جوشكاري‌و‌بازرسي‌جوش</vt:lpstr>
      <vt:lpstr>'حرفه 9'!جوشكاري‌و‌بازرسي‌جوش</vt:lpstr>
      <vt:lpstr>جوشكاري‌و‌بازرسي‌جوش</vt:lpstr>
      <vt:lpstr>'جمع حرفه مرکز'!حملونقل</vt:lpstr>
      <vt:lpstr>'حرفه 10'!حملونقل</vt:lpstr>
      <vt:lpstr>'حرفه 11'!حملونقل</vt:lpstr>
      <vt:lpstr>'حرفه 12'!حملونقل</vt:lpstr>
      <vt:lpstr>'حرفه 13'!حملونقل</vt:lpstr>
      <vt:lpstr>'حرفه 14'!حملونقل</vt:lpstr>
      <vt:lpstr>'حرفه 15'!حملونقل</vt:lpstr>
      <vt:lpstr>'حرفه 16'!حملونقل</vt:lpstr>
      <vt:lpstr>'حرفه 17'!حملونقل</vt:lpstr>
      <vt:lpstr>'حرفه 18'!حملونقل</vt:lpstr>
      <vt:lpstr>'حرفه 19'!حملونقل</vt:lpstr>
      <vt:lpstr>'حرفه 2'!حملونقل</vt:lpstr>
      <vt:lpstr>'حرفه 20'!حملونقل</vt:lpstr>
      <vt:lpstr>'حرفه 21'!حملونقل</vt:lpstr>
      <vt:lpstr>'حرفه 22'!حملونقل</vt:lpstr>
      <vt:lpstr>'حرفه 23'!حملونقل</vt:lpstr>
      <vt:lpstr>'حرفه 24'!حملونقل</vt:lpstr>
      <vt:lpstr>'حرفه 25'!حملونقل</vt:lpstr>
      <vt:lpstr>'حرفه 26'!حملونقل</vt:lpstr>
      <vt:lpstr>'حرفه 27'!حملونقل</vt:lpstr>
      <vt:lpstr>'حرفه 28'!حملونقل</vt:lpstr>
      <vt:lpstr>'حرفه 29'!حملونقل</vt:lpstr>
      <vt:lpstr>'حرفه 3'!حملونقل</vt:lpstr>
      <vt:lpstr>'حرفه 30'!حملونقل</vt:lpstr>
      <vt:lpstr>'حرفه 31'!حملونقل</vt:lpstr>
      <vt:lpstr>'حرفه 32'!حملونقل</vt:lpstr>
      <vt:lpstr>'حرفه 33'!حملونقل</vt:lpstr>
      <vt:lpstr>'حرفه 34'!حملونقل</vt:lpstr>
      <vt:lpstr>'حرفه 35'!حملونقل</vt:lpstr>
      <vt:lpstr>'حرفه 36'!حملونقل</vt:lpstr>
      <vt:lpstr>'حرفه 37'!حملونقل</vt:lpstr>
      <vt:lpstr>'حرفه 38'!حملونقل</vt:lpstr>
      <vt:lpstr>'حرفه 39'!حملونقل</vt:lpstr>
      <vt:lpstr>'حرفه 4'!حملونقل</vt:lpstr>
      <vt:lpstr>'حرفه 40'!حملونقل</vt:lpstr>
      <vt:lpstr>'حرفه 41'!حملونقل</vt:lpstr>
      <vt:lpstr>'حرفه 42'!حملونقل</vt:lpstr>
      <vt:lpstr>'حرفه 43'!حملونقل</vt:lpstr>
      <vt:lpstr>'حرفه 44'!حملونقل</vt:lpstr>
      <vt:lpstr>'حرفه 45'!حملونقل</vt:lpstr>
      <vt:lpstr>'حرفه 46'!حملونقل</vt:lpstr>
      <vt:lpstr>'حرفه 47'!حملونقل</vt:lpstr>
      <vt:lpstr>'حرفه 48'!حملونقل</vt:lpstr>
      <vt:lpstr>'حرفه 49'!حملونقل</vt:lpstr>
      <vt:lpstr>'حرفه 5'!حملونقل</vt:lpstr>
      <vt:lpstr>'حرفه 50'!حملونقل</vt:lpstr>
      <vt:lpstr>'حرفه 6'!حملونقل</vt:lpstr>
      <vt:lpstr>'حرفه 7'!حملونقل</vt:lpstr>
      <vt:lpstr>'حرفه 8'!حملونقل</vt:lpstr>
      <vt:lpstr>'حرفه 9'!حملونقل</vt:lpstr>
      <vt:lpstr>حملونقل</vt:lpstr>
      <vt:lpstr>'جمع حرفه مرکز'!خدمات</vt:lpstr>
      <vt:lpstr>'حرفه 10'!خدمات</vt:lpstr>
      <vt:lpstr>'حرفه 11'!خدمات</vt:lpstr>
      <vt:lpstr>'حرفه 12'!خدمات</vt:lpstr>
      <vt:lpstr>'حرفه 13'!خدمات</vt:lpstr>
      <vt:lpstr>'حرفه 14'!خدمات</vt:lpstr>
      <vt:lpstr>'حرفه 15'!خدمات</vt:lpstr>
      <vt:lpstr>'حرفه 16'!خدمات</vt:lpstr>
      <vt:lpstr>'حرفه 17'!خدمات</vt:lpstr>
      <vt:lpstr>'حرفه 18'!خدمات</vt:lpstr>
      <vt:lpstr>'حرفه 19'!خدمات</vt:lpstr>
      <vt:lpstr>'حرفه 2'!خدمات</vt:lpstr>
      <vt:lpstr>'حرفه 20'!خدمات</vt:lpstr>
      <vt:lpstr>'حرفه 21'!خدمات</vt:lpstr>
      <vt:lpstr>'حرفه 22'!خدمات</vt:lpstr>
      <vt:lpstr>'حرفه 23'!خدمات</vt:lpstr>
      <vt:lpstr>'حرفه 24'!خدمات</vt:lpstr>
      <vt:lpstr>'حرفه 25'!خدمات</vt:lpstr>
      <vt:lpstr>'حرفه 26'!خدمات</vt:lpstr>
      <vt:lpstr>'حرفه 27'!خدمات</vt:lpstr>
      <vt:lpstr>'حرفه 28'!خدمات</vt:lpstr>
      <vt:lpstr>'حرفه 29'!خدمات</vt:lpstr>
      <vt:lpstr>'حرفه 3'!خدمات</vt:lpstr>
      <vt:lpstr>'حرفه 30'!خدمات</vt:lpstr>
      <vt:lpstr>'حرفه 31'!خدمات</vt:lpstr>
      <vt:lpstr>'حرفه 32'!خدمات</vt:lpstr>
      <vt:lpstr>'حرفه 33'!خدمات</vt:lpstr>
      <vt:lpstr>'حرفه 34'!خدمات</vt:lpstr>
      <vt:lpstr>'حرفه 35'!خدمات</vt:lpstr>
      <vt:lpstr>'حرفه 36'!خدمات</vt:lpstr>
      <vt:lpstr>'حرفه 37'!خدمات</vt:lpstr>
      <vt:lpstr>'حرفه 38'!خدمات</vt:lpstr>
      <vt:lpstr>'حرفه 39'!خدمات</vt:lpstr>
      <vt:lpstr>'حرفه 4'!خدمات</vt:lpstr>
      <vt:lpstr>'حرفه 40'!خدمات</vt:lpstr>
      <vt:lpstr>'حرفه 41'!خدمات</vt:lpstr>
      <vt:lpstr>'حرفه 42'!خدمات</vt:lpstr>
      <vt:lpstr>'حرفه 43'!خدمات</vt:lpstr>
      <vt:lpstr>'حرفه 44'!خدمات</vt:lpstr>
      <vt:lpstr>'حرفه 45'!خدمات</vt:lpstr>
      <vt:lpstr>'حرفه 46'!خدمات</vt:lpstr>
      <vt:lpstr>'حرفه 47'!خدمات</vt:lpstr>
      <vt:lpstr>'حرفه 48'!خدمات</vt:lpstr>
      <vt:lpstr>'حرفه 49'!خدمات</vt:lpstr>
      <vt:lpstr>'حرفه 5'!خدمات</vt:lpstr>
      <vt:lpstr>'حرفه 50'!خدمات</vt:lpstr>
      <vt:lpstr>'حرفه 6'!خدمات</vt:lpstr>
      <vt:lpstr>'حرفه 7'!خدمات</vt:lpstr>
      <vt:lpstr>'حرفه 8'!خدمات</vt:lpstr>
      <vt:lpstr>'حرفه 9'!خدمات</vt:lpstr>
      <vt:lpstr>خدمات</vt:lpstr>
      <vt:lpstr>'جمع حرفه مرکز'!خدمات‌آموزشي</vt:lpstr>
      <vt:lpstr>'حرفه 10'!خدمات‌آموزشي</vt:lpstr>
      <vt:lpstr>'حرفه 11'!خدمات‌آموزشي</vt:lpstr>
      <vt:lpstr>'حرفه 12'!خدمات‌آموزشي</vt:lpstr>
      <vt:lpstr>'حرفه 13'!خدمات‌آموزشي</vt:lpstr>
      <vt:lpstr>'حرفه 14'!خدمات‌آموزشي</vt:lpstr>
      <vt:lpstr>'حرفه 15'!خدمات‌آموزشي</vt:lpstr>
      <vt:lpstr>'حرفه 16'!خدمات‌آموزشي</vt:lpstr>
      <vt:lpstr>'حرفه 17'!خدمات‌آموزشي</vt:lpstr>
      <vt:lpstr>'حرفه 18'!خدمات‌آموزشي</vt:lpstr>
      <vt:lpstr>'حرفه 19'!خدمات‌آموزشي</vt:lpstr>
      <vt:lpstr>'حرفه 2'!خدمات‌آموزشي</vt:lpstr>
      <vt:lpstr>'حرفه 20'!خدمات‌آموزشي</vt:lpstr>
      <vt:lpstr>'حرفه 21'!خدمات‌آموزشي</vt:lpstr>
      <vt:lpstr>'حرفه 22'!خدمات‌آموزشي</vt:lpstr>
      <vt:lpstr>'حرفه 23'!خدمات‌آموزشي</vt:lpstr>
      <vt:lpstr>'حرفه 24'!خدمات‌آموزشي</vt:lpstr>
      <vt:lpstr>'حرفه 25'!خدمات‌آموزشي</vt:lpstr>
      <vt:lpstr>'حرفه 26'!خدمات‌آموزشي</vt:lpstr>
      <vt:lpstr>'حرفه 27'!خدمات‌آموزشي</vt:lpstr>
      <vt:lpstr>'حرفه 28'!خدمات‌آموزشي</vt:lpstr>
      <vt:lpstr>'حرفه 29'!خدمات‌آموزشي</vt:lpstr>
      <vt:lpstr>'حرفه 3'!خدمات‌آموزشي</vt:lpstr>
      <vt:lpstr>'حرفه 30'!خدمات‌آموزشي</vt:lpstr>
      <vt:lpstr>'حرفه 31'!خدمات‌آموزشي</vt:lpstr>
      <vt:lpstr>'حرفه 32'!خدمات‌آموزشي</vt:lpstr>
      <vt:lpstr>'حرفه 33'!خدمات‌آموزشي</vt:lpstr>
      <vt:lpstr>'حرفه 34'!خدمات‌آموزشي</vt:lpstr>
      <vt:lpstr>'حرفه 35'!خدمات‌آموزشي</vt:lpstr>
      <vt:lpstr>'حرفه 36'!خدمات‌آموزشي</vt:lpstr>
      <vt:lpstr>'حرفه 37'!خدمات‌آموزشي</vt:lpstr>
      <vt:lpstr>'حرفه 38'!خدمات‌آموزشي</vt:lpstr>
      <vt:lpstr>'حرفه 39'!خدمات‌آموزشي</vt:lpstr>
      <vt:lpstr>'حرفه 4'!خدمات‌آموزشي</vt:lpstr>
      <vt:lpstr>'حرفه 40'!خدمات‌آموزشي</vt:lpstr>
      <vt:lpstr>'حرفه 41'!خدمات‌آموزشي</vt:lpstr>
      <vt:lpstr>'حرفه 42'!خدمات‌آموزشي</vt:lpstr>
      <vt:lpstr>'حرفه 43'!خدمات‌آموزشي</vt:lpstr>
      <vt:lpstr>'حرفه 44'!خدمات‌آموزشي</vt:lpstr>
      <vt:lpstr>'حرفه 45'!خدمات‌آموزشي</vt:lpstr>
      <vt:lpstr>'حرفه 46'!خدمات‌آموزشي</vt:lpstr>
      <vt:lpstr>'حرفه 47'!خدمات‌آموزشي</vt:lpstr>
      <vt:lpstr>'حرفه 48'!خدمات‌آموزشي</vt:lpstr>
      <vt:lpstr>'حرفه 49'!خدمات‌آموزشي</vt:lpstr>
      <vt:lpstr>'حرفه 5'!خدمات‌آموزشي</vt:lpstr>
      <vt:lpstr>'حرفه 50'!خدمات‌آموزشي</vt:lpstr>
      <vt:lpstr>'حرفه 6'!خدمات‌آموزشي</vt:lpstr>
      <vt:lpstr>'حرفه 7'!خدمات‌آموزشي</vt:lpstr>
      <vt:lpstr>'حرفه 8'!خدمات‌آموزشي</vt:lpstr>
      <vt:lpstr>'حرفه 9'!خدمات‌آموزشي</vt:lpstr>
      <vt:lpstr>خدمات‌آموزشي</vt:lpstr>
      <vt:lpstr>'جمع حرفه مرکز'!خوشه</vt:lpstr>
      <vt:lpstr>'حرفه 10'!خوشه</vt:lpstr>
      <vt:lpstr>'حرفه 11'!خوشه</vt:lpstr>
      <vt:lpstr>'حرفه 12'!خوشه</vt:lpstr>
      <vt:lpstr>'حرفه 13'!خوشه</vt:lpstr>
      <vt:lpstr>'حرفه 14'!خوشه</vt:lpstr>
      <vt:lpstr>'حرفه 15'!خوشه</vt:lpstr>
      <vt:lpstr>'حرفه 16'!خوشه</vt:lpstr>
      <vt:lpstr>'حرفه 17'!خوشه</vt:lpstr>
      <vt:lpstr>'حرفه 18'!خوشه</vt:lpstr>
      <vt:lpstr>'حرفه 19'!خوشه</vt:lpstr>
      <vt:lpstr>'حرفه 2'!خوشه</vt:lpstr>
      <vt:lpstr>'حرفه 20'!خوشه</vt:lpstr>
      <vt:lpstr>'حرفه 21'!خوشه</vt:lpstr>
      <vt:lpstr>'حرفه 22'!خوشه</vt:lpstr>
      <vt:lpstr>'حرفه 23'!خوشه</vt:lpstr>
      <vt:lpstr>'حرفه 24'!خوشه</vt:lpstr>
      <vt:lpstr>'حرفه 25'!خوشه</vt:lpstr>
      <vt:lpstr>'حرفه 26'!خوشه</vt:lpstr>
      <vt:lpstr>'حرفه 27'!خوشه</vt:lpstr>
      <vt:lpstr>'حرفه 28'!خوشه</vt:lpstr>
      <vt:lpstr>'حرفه 29'!خوشه</vt:lpstr>
      <vt:lpstr>'حرفه 3'!خوشه</vt:lpstr>
      <vt:lpstr>'حرفه 30'!خوشه</vt:lpstr>
      <vt:lpstr>'حرفه 31'!خوشه</vt:lpstr>
      <vt:lpstr>'حرفه 32'!خوشه</vt:lpstr>
      <vt:lpstr>'حرفه 33'!خوشه</vt:lpstr>
      <vt:lpstr>'حرفه 34'!خوشه</vt:lpstr>
      <vt:lpstr>'حرفه 35'!خوشه</vt:lpstr>
      <vt:lpstr>'حرفه 36'!خوشه</vt:lpstr>
      <vt:lpstr>'حرفه 37'!خوشه</vt:lpstr>
      <vt:lpstr>'حرفه 38'!خوشه</vt:lpstr>
      <vt:lpstr>'حرفه 39'!خوشه</vt:lpstr>
      <vt:lpstr>'حرفه 4'!خوشه</vt:lpstr>
      <vt:lpstr>'حرفه 40'!خوشه</vt:lpstr>
      <vt:lpstr>'حرفه 41'!خوشه</vt:lpstr>
      <vt:lpstr>'حرفه 42'!خوشه</vt:lpstr>
      <vt:lpstr>'حرفه 43'!خوشه</vt:lpstr>
      <vt:lpstr>'حرفه 44'!خوشه</vt:lpstr>
      <vt:lpstr>'حرفه 45'!خوشه</vt:lpstr>
      <vt:lpstr>'حرفه 46'!خوشه</vt:lpstr>
      <vt:lpstr>'حرفه 47'!خوشه</vt:lpstr>
      <vt:lpstr>'حرفه 48'!خوشه</vt:lpstr>
      <vt:lpstr>'حرفه 49'!خوشه</vt:lpstr>
      <vt:lpstr>'حرفه 5'!خوشه</vt:lpstr>
      <vt:lpstr>'حرفه 50'!خوشه</vt:lpstr>
      <vt:lpstr>'حرفه 6'!خوشه</vt:lpstr>
      <vt:lpstr>'حرفه 7'!خوشه</vt:lpstr>
      <vt:lpstr>'حرفه 8'!خوشه</vt:lpstr>
      <vt:lpstr>'حرفه 9'!خوشه</vt:lpstr>
      <vt:lpstr>خوشه</vt:lpstr>
      <vt:lpstr>'جمع حرفه مرکز'!سراميك</vt:lpstr>
      <vt:lpstr>'حرفه 10'!سراميك</vt:lpstr>
      <vt:lpstr>'حرفه 11'!سراميك</vt:lpstr>
      <vt:lpstr>'حرفه 12'!سراميك</vt:lpstr>
      <vt:lpstr>'حرفه 13'!سراميك</vt:lpstr>
      <vt:lpstr>'حرفه 14'!سراميك</vt:lpstr>
      <vt:lpstr>'حرفه 15'!سراميك</vt:lpstr>
      <vt:lpstr>'حرفه 16'!سراميك</vt:lpstr>
      <vt:lpstr>'حرفه 17'!سراميك</vt:lpstr>
      <vt:lpstr>'حرفه 18'!سراميك</vt:lpstr>
      <vt:lpstr>'حرفه 19'!سراميك</vt:lpstr>
      <vt:lpstr>'حرفه 2'!سراميك</vt:lpstr>
      <vt:lpstr>'حرفه 20'!سراميك</vt:lpstr>
      <vt:lpstr>'حرفه 21'!سراميك</vt:lpstr>
      <vt:lpstr>'حرفه 22'!سراميك</vt:lpstr>
      <vt:lpstr>'حرفه 23'!سراميك</vt:lpstr>
      <vt:lpstr>'حرفه 24'!سراميك</vt:lpstr>
      <vt:lpstr>'حرفه 25'!سراميك</vt:lpstr>
      <vt:lpstr>'حرفه 26'!سراميك</vt:lpstr>
      <vt:lpstr>'حرفه 27'!سراميك</vt:lpstr>
      <vt:lpstr>'حرفه 28'!سراميك</vt:lpstr>
      <vt:lpstr>'حرفه 29'!سراميك</vt:lpstr>
      <vt:lpstr>'حرفه 3'!سراميك</vt:lpstr>
      <vt:lpstr>'حرفه 30'!سراميك</vt:lpstr>
      <vt:lpstr>'حرفه 31'!سراميك</vt:lpstr>
      <vt:lpstr>'حرفه 32'!سراميك</vt:lpstr>
      <vt:lpstr>'حرفه 33'!سراميك</vt:lpstr>
      <vt:lpstr>'حرفه 34'!سراميك</vt:lpstr>
      <vt:lpstr>'حرفه 35'!سراميك</vt:lpstr>
      <vt:lpstr>'حرفه 36'!سراميك</vt:lpstr>
      <vt:lpstr>'حرفه 37'!سراميك</vt:lpstr>
      <vt:lpstr>'حرفه 38'!سراميك</vt:lpstr>
      <vt:lpstr>'حرفه 39'!سراميك</vt:lpstr>
      <vt:lpstr>'حرفه 4'!سراميك</vt:lpstr>
      <vt:lpstr>'حرفه 40'!سراميك</vt:lpstr>
      <vt:lpstr>'حرفه 41'!سراميك</vt:lpstr>
      <vt:lpstr>'حرفه 42'!سراميك</vt:lpstr>
      <vt:lpstr>'حرفه 43'!سراميك</vt:lpstr>
      <vt:lpstr>'حرفه 44'!سراميك</vt:lpstr>
      <vt:lpstr>'حرفه 45'!سراميك</vt:lpstr>
      <vt:lpstr>'حرفه 46'!سراميك</vt:lpstr>
      <vt:lpstr>'حرفه 47'!سراميك</vt:lpstr>
      <vt:lpstr>'حرفه 48'!سراميك</vt:lpstr>
      <vt:lpstr>'حرفه 49'!سراميك</vt:lpstr>
      <vt:lpstr>'حرفه 5'!سراميك</vt:lpstr>
      <vt:lpstr>'حرفه 50'!سراميك</vt:lpstr>
      <vt:lpstr>'حرفه 6'!سراميك</vt:lpstr>
      <vt:lpstr>'حرفه 7'!سراميك</vt:lpstr>
      <vt:lpstr>'حرفه 8'!سراميك</vt:lpstr>
      <vt:lpstr>'حرفه 9'!سراميك</vt:lpstr>
      <vt:lpstr>سراميك</vt:lpstr>
      <vt:lpstr>'جمع حرفه مرکز'!صنايع‌چاپ</vt:lpstr>
      <vt:lpstr>'حرفه 10'!صنايع‌چاپ</vt:lpstr>
      <vt:lpstr>'حرفه 11'!صنايع‌چاپ</vt:lpstr>
      <vt:lpstr>'حرفه 12'!صنايع‌چاپ</vt:lpstr>
      <vt:lpstr>'حرفه 13'!صنايع‌چاپ</vt:lpstr>
      <vt:lpstr>'حرفه 14'!صنايع‌چاپ</vt:lpstr>
      <vt:lpstr>'حرفه 15'!صنايع‌چاپ</vt:lpstr>
      <vt:lpstr>'حرفه 16'!صنايع‌چاپ</vt:lpstr>
      <vt:lpstr>'حرفه 17'!صنايع‌چاپ</vt:lpstr>
      <vt:lpstr>'حرفه 18'!صنايع‌چاپ</vt:lpstr>
      <vt:lpstr>'حرفه 19'!صنايع‌چاپ</vt:lpstr>
      <vt:lpstr>'حرفه 2'!صنايع‌چاپ</vt:lpstr>
      <vt:lpstr>'حرفه 20'!صنايع‌چاپ</vt:lpstr>
      <vt:lpstr>'حرفه 21'!صنايع‌چاپ</vt:lpstr>
      <vt:lpstr>'حرفه 22'!صنايع‌چاپ</vt:lpstr>
      <vt:lpstr>'حرفه 23'!صنايع‌چاپ</vt:lpstr>
      <vt:lpstr>'حرفه 24'!صنايع‌چاپ</vt:lpstr>
      <vt:lpstr>'حرفه 25'!صنايع‌چاپ</vt:lpstr>
      <vt:lpstr>'حرفه 26'!صنايع‌چاپ</vt:lpstr>
      <vt:lpstr>'حرفه 27'!صنايع‌چاپ</vt:lpstr>
      <vt:lpstr>'حرفه 28'!صنايع‌چاپ</vt:lpstr>
      <vt:lpstr>'حرفه 29'!صنايع‌چاپ</vt:lpstr>
      <vt:lpstr>'حرفه 3'!صنايع‌چاپ</vt:lpstr>
      <vt:lpstr>'حرفه 30'!صنايع‌چاپ</vt:lpstr>
      <vt:lpstr>'حرفه 31'!صنايع‌چاپ</vt:lpstr>
      <vt:lpstr>'حرفه 32'!صنايع‌چاپ</vt:lpstr>
      <vt:lpstr>'حرفه 33'!صنايع‌چاپ</vt:lpstr>
      <vt:lpstr>'حرفه 34'!صنايع‌چاپ</vt:lpstr>
      <vt:lpstr>'حرفه 35'!صنايع‌چاپ</vt:lpstr>
      <vt:lpstr>'حرفه 36'!صنايع‌چاپ</vt:lpstr>
      <vt:lpstr>'حرفه 37'!صنايع‌چاپ</vt:lpstr>
      <vt:lpstr>'حرفه 38'!صنايع‌چاپ</vt:lpstr>
      <vt:lpstr>'حرفه 39'!صنايع‌چاپ</vt:lpstr>
      <vt:lpstr>'حرفه 4'!صنايع‌چاپ</vt:lpstr>
      <vt:lpstr>'حرفه 40'!صنايع‌چاپ</vt:lpstr>
      <vt:lpstr>'حرفه 41'!صنايع‌چاپ</vt:lpstr>
      <vt:lpstr>'حرفه 42'!صنايع‌چاپ</vt:lpstr>
      <vt:lpstr>'حرفه 43'!صنايع‌چاپ</vt:lpstr>
      <vt:lpstr>'حرفه 44'!صنايع‌چاپ</vt:lpstr>
      <vt:lpstr>'حرفه 45'!صنايع‌چاپ</vt:lpstr>
      <vt:lpstr>'حرفه 46'!صنايع‌چاپ</vt:lpstr>
      <vt:lpstr>'حرفه 47'!صنايع‌چاپ</vt:lpstr>
      <vt:lpstr>'حرفه 48'!صنايع‌چاپ</vt:lpstr>
      <vt:lpstr>'حرفه 49'!صنايع‌چاپ</vt:lpstr>
      <vt:lpstr>'حرفه 5'!صنايع‌چاپ</vt:lpstr>
      <vt:lpstr>'حرفه 50'!صنايع‌چاپ</vt:lpstr>
      <vt:lpstr>'حرفه 6'!صنايع‌چاپ</vt:lpstr>
      <vt:lpstr>'حرفه 7'!صنايع‌چاپ</vt:lpstr>
      <vt:lpstr>'حرفه 8'!صنايع‌چاپ</vt:lpstr>
      <vt:lpstr>'حرفه 9'!صنايع‌چاپ</vt:lpstr>
      <vt:lpstr>صنايع‌چاپ</vt:lpstr>
      <vt:lpstr>'جمع حرفه مرکز'!صنايع‌چوب</vt:lpstr>
      <vt:lpstr>'حرفه 10'!صنايع‌چوب</vt:lpstr>
      <vt:lpstr>'حرفه 11'!صنايع‌چوب</vt:lpstr>
      <vt:lpstr>'حرفه 12'!صنايع‌چوب</vt:lpstr>
      <vt:lpstr>'حرفه 13'!صنايع‌چوب</vt:lpstr>
      <vt:lpstr>'حرفه 14'!صنايع‌چوب</vt:lpstr>
      <vt:lpstr>'حرفه 15'!صنايع‌چوب</vt:lpstr>
      <vt:lpstr>'حرفه 16'!صنايع‌چوب</vt:lpstr>
      <vt:lpstr>'حرفه 17'!صنايع‌چوب</vt:lpstr>
      <vt:lpstr>'حرفه 18'!صنايع‌چوب</vt:lpstr>
      <vt:lpstr>'حرفه 19'!صنايع‌چوب</vt:lpstr>
      <vt:lpstr>'حرفه 2'!صنايع‌چوب</vt:lpstr>
      <vt:lpstr>'حرفه 20'!صنايع‌چوب</vt:lpstr>
      <vt:lpstr>'حرفه 21'!صنايع‌چوب</vt:lpstr>
      <vt:lpstr>'حرفه 22'!صنايع‌چوب</vt:lpstr>
      <vt:lpstr>'حرفه 23'!صنايع‌چوب</vt:lpstr>
      <vt:lpstr>'حرفه 24'!صنايع‌چوب</vt:lpstr>
      <vt:lpstr>'حرفه 25'!صنايع‌چوب</vt:lpstr>
      <vt:lpstr>'حرفه 26'!صنايع‌چوب</vt:lpstr>
      <vt:lpstr>'حرفه 27'!صنايع‌چوب</vt:lpstr>
      <vt:lpstr>'حرفه 28'!صنايع‌چوب</vt:lpstr>
      <vt:lpstr>'حرفه 29'!صنايع‌چوب</vt:lpstr>
      <vt:lpstr>'حرفه 3'!صنايع‌چوب</vt:lpstr>
      <vt:lpstr>'حرفه 30'!صنايع‌چوب</vt:lpstr>
      <vt:lpstr>'حرفه 31'!صنايع‌چوب</vt:lpstr>
      <vt:lpstr>'حرفه 32'!صنايع‌چوب</vt:lpstr>
      <vt:lpstr>'حرفه 33'!صنايع‌چوب</vt:lpstr>
      <vt:lpstr>'حرفه 34'!صنايع‌چوب</vt:lpstr>
      <vt:lpstr>'حرفه 35'!صنايع‌چوب</vt:lpstr>
      <vt:lpstr>'حرفه 36'!صنايع‌چوب</vt:lpstr>
      <vt:lpstr>'حرفه 37'!صنايع‌چوب</vt:lpstr>
      <vt:lpstr>'حرفه 38'!صنايع‌چوب</vt:lpstr>
      <vt:lpstr>'حرفه 39'!صنايع‌چوب</vt:lpstr>
      <vt:lpstr>'حرفه 4'!صنايع‌چوب</vt:lpstr>
      <vt:lpstr>'حرفه 40'!صنايع‌چوب</vt:lpstr>
      <vt:lpstr>'حرفه 41'!صنايع‌چوب</vt:lpstr>
      <vt:lpstr>'حرفه 42'!صنايع‌چوب</vt:lpstr>
      <vt:lpstr>'حرفه 43'!صنايع‌چوب</vt:lpstr>
      <vt:lpstr>'حرفه 44'!صنايع‌چوب</vt:lpstr>
      <vt:lpstr>'حرفه 45'!صنايع‌چوب</vt:lpstr>
      <vt:lpstr>'حرفه 46'!صنايع‌چوب</vt:lpstr>
      <vt:lpstr>'حرفه 47'!صنايع‌چوب</vt:lpstr>
      <vt:lpstr>'حرفه 48'!صنايع‌چوب</vt:lpstr>
      <vt:lpstr>'حرفه 49'!صنايع‌چوب</vt:lpstr>
      <vt:lpstr>'حرفه 5'!صنايع‌چوب</vt:lpstr>
      <vt:lpstr>'حرفه 50'!صنايع‌چوب</vt:lpstr>
      <vt:lpstr>'حرفه 6'!صنايع‌چوب</vt:lpstr>
      <vt:lpstr>'حرفه 7'!صنايع‌چوب</vt:lpstr>
      <vt:lpstr>'حرفه 8'!صنايع‌چوب</vt:lpstr>
      <vt:lpstr>'حرفه 9'!صنايع‌چوب</vt:lpstr>
      <vt:lpstr>صنايع‌چوب</vt:lpstr>
      <vt:lpstr>'جمع حرفه مرکز'!صنايع‌دريايي</vt:lpstr>
      <vt:lpstr>'حرفه 10'!صنايع‌دريايي</vt:lpstr>
      <vt:lpstr>'حرفه 11'!صنايع‌دريايي</vt:lpstr>
      <vt:lpstr>'حرفه 12'!صنايع‌دريايي</vt:lpstr>
      <vt:lpstr>'حرفه 13'!صنايع‌دريايي</vt:lpstr>
      <vt:lpstr>'حرفه 14'!صنايع‌دريايي</vt:lpstr>
      <vt:lpstr>'حرفه 15'!صنايع‌دريايي</vt:lpstr>
      <vt:lpstr>'حرفه 16'!صنايع‌دريايي</vt:lpstr>
      <vt:lpstr>'حرفه 17'!صنايع‌دريايي</vt:lpstr>
      <vt:lpstr>'حرفه 18'!صنايع‌دريايي</vt:lpstr>
      <vt:lpstr>'حرفه 19'!صنايع‌دريايي</vt:lpstr>
      <vt:lpstr>'حرفه 2'!صنايع‌دريايي</vt:lpstr>
      <vt:lpstr>'حرفه 20'!صنايع‌دريايي</vt:lpstr>
      <vt:lpstr>'حرفه 21'!صنايع‌دريايي</vt:lpstr>
      <vt:lpstr>'حرفه 22'!صنايع‌دريايي</vt:lpstr>
      <vt:lpstr>'حرفه 23'!صنايع‌دريايي</vt:lpstr>
      <vt:lpstr>'حرفه 24'!صنايع‌دريايي</vt:lpstr>
      <vt:lpstr>'حرفه 25'!صنايع‌دريايي</vt:lpstr>
      <vt:lpstr>'حرفه 26'!صنايع‌دريايي</vt:lpstr>
      <vt:lpstr>'حرفه 27'!صنايع‌دريايي</vt:lpstr>
      <vt:lpstr>'حرفه 28'!صنايع‌دريايي</vt:lpstr>
      <vt:lpstr>'حرفه 29'!صنايع‌دريايي</vt:lpstr>
      <vt:lpstr>'حرفه 3'!صنايع‌دريايي</vt:lpstr>
      <vt:lpstr>'حرفه 30'!صنايع‌دريايي</vt:lpstr>
      <vt:lpstr>'حرفه 31'!صنايع‌دريايي</vt:lpstr>
      <vt:lpstr>'حرفه 32'!صنايع‌دريايي</vt:lpstr>
      <vt:lpstr>'حرفه 33'!صنايع‌دريايي</vt:lpstr>
      <vt:lpstr>'حرفه 34'!صنايع‌دريايي</vt:lpstr>
      <vt:lpstr>'حرفه 35'!صنايع‌دريايي</vt:lpstr>
      <vt:lpstr>'حرفه 36'!صنايع‌دريايي</vt:lpstr>
      <vt:lpstr>'حرفه 37'!صنايع‌دريايي</vt:lpstr>
      <vt:lpstr>'حرفه 38'!صنايع‌دريايي</vt:lpstr>
      <vt:lpstr>'حرفه 39'!صنايع‌دريايي</vt:lpstr>
      <vt:lpstr>'حرفه 4'!صنايع‌دريايي</vt:lpstr>
      <vt:lpstr>'حرفه 40'!صنايع‌دريايي</vt:lpstr>
      <vt:lpstr>'حرفه 41'!صنايع‌دريايي</vt:lpstr>
      <vt:lpstr>'حرفه 42'!صنايع‌دريايي</vt:lpstr>
      <vt:lpstr>'حرفه 43'!صنايع‌دريايي</vt:lpstr>
      <vt:lpstr>'حرفه 44'!صنايع‌دريايي</vt:lpstr>
      <vt:lpstr>'حرفه 45'!صنايع‌دريايي</vt:lpstr>
      <vt:lpstr>'حرفه 46'!صنايع‌دريايي</vt:lpstr>
      <vt:lpstr>'حرفه 47'!صنايع‌دريايي</vt:lpstr>
      <vt:lpstr>'حرفه 48'!صنايع‌دريايي</vt:lpstr>
      <vt:lpstr>'حرفه 49'!صنايع‌دريايي</vt:lpstr>
      <vt:lpstr>'حرفه 5'!صنايع‌دريايي</vt:lpstr>
      <vt:lpstr>'حرفه 50'!صنايع‌دريايي</vt:lpstr>
      <vt:lpstr>'حرفه 6'!صنايع‌دريايي</vt:lpstr>
      <vt:lpstr>'حرفه 7'!صنايع‌دريايي</vt:lpstr>
      <vt:lpstr>'حرفه 8'!صنايع‌دريايي</vt:lpstr>
      <vt:lpstr>'حرفه 9'!صنايع‌دريايي</vt:lpstr>
      <vt:lpstr>صنايع‌دريايي</vt:lpstr>
      <vt:lpstr>'جمع حرفه مرکز'!صنايع‌دستي.بافت</vt:lpstr>
      <vt:lpstr>'حرفه 10'!صنايع‌دستي.بافت</vt:lpstr>
      <vt:lpstr>'حرفه 11'!صنايع‌دستي.بافت</vt:lpstr>
      <vt:lpstr>'حرفه 12'!صنايع‌دستي.بافت</vt:lpstr>
      <vt:lpstr>'حرفه 13'!صنايع‌دستي.بافت</vt:lpstr>
      <vt:lpstr>'حرفه 14'!صنايع‌دستي.بافت</vt:lpstr>
      <vt:lpstr>'حرفه 15'!صنايع‌دستي.بافت</vt:lpstr>
      <vt:lpstr>'حرفه 16'!صنايع‌دستي.بافت</vt:lpstr>
      <vt:lpstr>'حرفه 17'!صنايع‌دستي.بافت</vt:lpstr>
      <vt:lpstr>'حرفه 18'!صنايع‌دستي.بافت</vt:lpstr>
      <vt:lpstr>'حرفه 19'!صنايع‌دستي.بافت</vt:lpstr>
      <vt:lpstr>'حرفه 2'!صنايع‌دستي.بافت</vt:lpstr>
      <vt:lpstr>'حرفه 20'!صنايع‌دستي.بافت</vt:lpstr>
      <vt:lpstr>'حرفه 21'!صنايع‌دستي.بافت</vt:lpstr>
      <vt:lpstr>'حرفه 22'!صنايع‌دستي.بافت</vt:lpstr>
      <vt:lpstr>'حرفه 23'!صنايع‌دستي.بافت</vt:lpstr>
      <vt:lpstr>'حرفه 24'!صنايع‌دستي.بافت</vt:lpstr>
      <vt:lpstr>'حرفه 25'!صنايع‌دستي.بافت</vt:lpstr>
      <vt:lpstr>'حرفه 26'!صنايع‌دستي.بافت</vt:lpstr>
      <vt:lpstr>'حرفه 27'!صنايع‌دستي.بافت</vt:lpstr>
      <vt:lpstr>'حرفه 28'!صنايع‌دستي.بافت</vt:lpstr>
      <vt:lpstr>'حرفه 29'!صنايع‌دستي.بافت</vt:lpstr>
      <vt:lpstr>'حرفه 3'!صنايع‌دستي.بافت</vt:lpstr>
      <vt:lpstr>'حرفه 30'!صنايع‌دستي.بافت</vt:lpstr>
      <vt:lpstr>'حرفه 31'!صنايع‌دستي.بافت</vt:lpstr>
      <vt:lpstr>'حرفه 32'!صنايع‌دستي.بافت</vt:lpstr>
      <vt:lpstr>'حرفه 33'!صنايع‌دستي.بافت</vt:lpstr>
      <vt:lpstr>'حرفه 34'!صنايع‌دستي.بافت</vt:lpstr>
      <vt:lpstr>'حرفه 35'!صنايع‌دستي.بافت</vt:lpstr>
      <vt:lpstr>'حرفه 36'!صنايع‌دستي.بافت</vt:lpstr>
      <vt:lpstr>'حرفه 37'!صنايع‌دستي.بافت</vt:lpstr>
      <vt:lpstr>'حرفه 38'!صنايع‌دستي.بافت</vt:lpstr>
      <vt:lpstr>'حرفه 39'!صنايع‌دستي.بافت</vt:lpstr>
      <vt:lpstr>'حرفه 4'!صنايع‌دستي.بافت</vt:lpstr>
      <vt:lpstr>'حرفه 40'!صنايع‌دستي.بافت</vt:lpstr>
      <vt:lpstr>'حرفه 41'!صنايع‌دستي.بافت</vt:lpstr>
      <vt:lpstr>'حرفه 42'!صنايع‌دستي.بافت</vt:lpstr>
      <vt:lpstr>'حرفه 43'!صنايع‌دستي.بافت</vt:lpstr>
      <vt:lpstr>'حرفه 44'!صنايع‌دستي.بافت</vt:lpstr>
      <vt:lpstr>'حرفه 45'!صنايع‌دستي.بافت</vt:lpstr>
      <vt:lpstr>'حرفه 46'!صنايع‌دستي.بافت</vt:lpstr>
      <vt:lpstr>'حرفه 47'!صنايع‌دستي.بافت</vt:lpstr>
      <vt:lpstr>'حرفه 48'!صنايع‌دستي.بافت</vt:lpstr>
      <vt:lpstr>'حرفه 49'!صنايع‌دستي.بافت</vt:lpstr>
      <vt:lpstr>'حرفه 5'!صنايع‌دستي.بافت</vt:lpstr>
      <vt:lpstr>'حرفه 50'!صنايع‌دستي.بافت</vt:lpstr>
      <vt:lpstr>'حرفه 6'!صنايع‌دستي.بافت</vt:lpstr>
      <vt:lpstr>'حرفه 7'!صنايع‌دستي.بافت</vt:lpstr>
      <vt:lpstr>'حرفه 8'!صنايع‌دستي.بافت</vt:lpstr>
      <vt:lpstr>'حرفه 9'!صنايع‌دستي.بافت</vt:lpstr>
      <vt:lpstr>صنايع‌دستي.بافت</vt:lpstr>
      <vt:lpstr>'جمع حرفه مرکز'!صنايع‌دستي.چوب.فلز.سفال</vt:lpstr>
      <vt:lpstr>'حرفه 10'!صنايع‌دستي.چوب.فلز.سفال</vt:lpstr>
      <vt:lpstr>'حرفه 11'!صنايع‌دستي.چوب.فلز.سفال</vt:lpstr>
      <vt:lpstr>'حرفه 12'!صنايع‌دستي.چوب.فلز.سفال</vt:lpstr>
      <vt:lpstr>'حرفه 13'!صنايع‌دستي.چوب.فلز.سفال</vt:lpstr>
      <vt:lpstr>'حرفه 14'!صنايع‌دستي.چوب.فلز.سفال</vt:lpstr>
      <vt:lpstr>'حرفه 15'!صنايع‌دستي.چوب.فلز.سفال</vt:lpstr>
      <vt:lpstr>'حرفه 16'!صنايع‌دستي.چوب.فلز.سفال</vt:lpstr>
      <vt:lpstr>'حرفه 17'!صنايع‌دستي.چوب.فلز.سفال</vt:lpstr>
      <vt:lpstr>'حرفه 18'!صنايع‌دستي.چوب.فلز.سفال</vt:lpstr>
      <vt:lpstr>'حرفه 19'!صنايع‌دستي.چوب.فلز.سفال</vt:lpstr>
      <vt:lpstr>'حرفه 2'!صنايع‌دستي.چوب.فلز.سفال</vt:lpstr>
      <vt:lpstr>'حرفه 20'!صنايع‌دستي.چوب.فلز.سفال</vt:lpstr>
      <vt:lpstr>'حرفه 21'!صنايع‌دستي.چوب.فلز.سفال</vt:lpstr>
      <vt:lpstr>'حرفه 22'!صنايع‌دستي.چوب.فلز.سفال</vt:lpstr>
      <vt:lpstr>'حرفه 23'!صنايع‌دستي.چوب.فلز.سفال</vt:lpstr>
      <vt:lpstr>'حرفه 24'!صنايع‌دستي.چوب.فلز.سفال</vt:lpstr>
      <vt:lpstr>'حرفه 25'!صنايع‌دستي.چوب.فلز.سفال</vt:lpstr>
      <vt:lpstr>'حرفه 26'!صنايع‌دستي.چوب.فلز.سفال</vt:lpstr>
      <vt:lpstr>'حرفه 27'!صنايع‌دستي.چوب.فلز.سفال</vt:lpstr>
      <vt:lpstr>'حرفه 28'!صنايع‌دستي.چوب.فلز.سفال</vt:lpstr>
      <vt:lpstr>'حرفه 29'!صنايع‌دستي.چوب.فلز.سفال</vt:lpstr>
      <vt:lpstr>'حرفه 3'!صنايع‌دستي.چوب.فلز.سفال</vt:lpstr>
      <vt:lpstr>'حرفه 30'!صنايع‌دستي.چوب.فلز.سفال</vt:lpstr>
      <vt:lpstr>'حرفه 31'!صنايع‌دستي.چوب.فلز.سفال</vt:lpstr>
      <vt:lpstr>'حرفه 32'!صنايع‌دستي.چوب.فلز.سفال</vt:lpstr>
      <vt:lpstr>'حرفه 33'!صنايع‌دستي.چوب.فلز.سفال</vt:lpstr>
      <vt:lpstr>'حرفه 34'!صنايع‌دستي.چوب.فلز.سفال</vt:lpstr>
      <vt:lpstr>'حرفه 35'!صنايع‌دستي.چوب.فلز.سفال</vt:lpstr>
      <vt:lpstr>'حرفه 36'!صنايع‌دستي.چوب.فلز.سفال</vt:lpstr>
      <vt:lpstr>'حرفه 37'!صنايع‌دستي.چوب.فلز.سفال</vt:lpstr>
      <vt:lpstr>'حرفه 38'!صنايع‌دستي.چوب.فلز.سفال</vt:lpstr>
      <vt:lpstr>'حرفه 39'!صنايع‌دستي.چوب.فلز.سفال</vt:lpstr>
      <vt:lpstr>'حرفه 4'!صنايع‌دستي.چوب.فلز.سفال</vt:lpstr>
      <vt:lpstr>'حرفه 40'!صنايع‌دستي.چوب.فلز.سفال</vt:lpstr>
      <vt:lpstr>'حرفه 41'!صنايع‌دستي.چوب.فلز.سفال</vt:lpstr>
      <vt:lpstr>'حرفه 42'!صنايع‌دستي.چوب.فلز.سفال</vt:lpstr>
      <vt:lpstr>'حرفه 43'!صنايع‌دستي.چوب.فلز.سفال</vt:lpstr>
      <vt:lpstr>'حرفه 44'!صنايع‌دستي.چوب.فلز.سفال</vt:lpstr>
      <vt:lpstr>'حرفه 45'!صنايع‌دستي.چوب.فلز.سفال</vt:lpstr>
      <vt:lpstr>'حرفه 46'!صنايع‌دستي.چوب.فلز.سفال</vt:lpstr>
      <vt:lpstr>'حرفه 47'!صنايع‌دستي.چوب.فلز.سفال</vt:lpstr>
      <vt:lpstr>'حرفه 48'!صنايع‌دستي.چوب.فلز.سفال</vt:lpstr>
      <vt:lpstr>'حرفه 49'!صنايع‌دستي.چوب.فلز.سفال</vt:lpstr>
      <vt:lpstr>'حرفه 5'!صنايع‌دستي.چوب.فلز.سفال</vt:lpstr>
      <vt:lpstr>'حرفه 50'!صنايع‌دستي.چوب.فلز.سفال</vt:lpstr>
      <vt:lpstr>'حرفه 6'!صنايع‌دستي.چوب.فلز.سفال</vt:lpstr>
      <vt:lpstr>'حرفه 7'!صنايع‌دستي.چوب.فلز.سفال</vt:lpstr>
      <vt:lpstr>'حرفه 8'!صنايع‌دستي.چوب.فلز.سفال</vt:lpstr>
      <vt:lpstr>'حرفه 9'!صنايع‌دستي.چوب.فلز.سفال</vt:lpstr>
      <vt:lpstr>صنايع‌دستي.چوب.فلز.سفال</vt:lpstr>
      <vt:lpstr>'جمع حرفه مرکز'!صنايع‌دستي.طلاوجواهرسازي</vt:lpstr>
      <vt:lpstr>'حرفه 10'!صنايع‌دستي.طلاوجواهرسازي</vt:lpstr>
      <vt:lpstr>'حرفه 11'!صنايع‌دستي.طلاوجواهرسازي</vt:lpstr>
      <vt:lpstr>'حرفه 12'!صنايع‌دستي.طلاوجواهرسازي</vt:lpstr>
      <vt:lpstr>'حرفه 13'!صنايع‌دستي.طلاوجواهرسازي</vt:lpstr>
      <vt:lpstr>'حرفه 14'!صنايع‌دستي.طلاوجواهرسازي</vt:lpstr>
      <vt:lpstr>'حرفه 15'!صنايع‌دستي.طلاوجواهرسازي</vt:lpstr>
      <vt:lpstr>'حرفه 16'!صنايع‌دستي.طلاوجواهرسازي</vt:lpstr>
      <vt:lpstr>'حرفه 17'!صنايع‌دستي.طلاوجواهرسازي</vt:lpstr>
      <vt:lpstr>'حرفه 18'!صنايع‌دستي.طلاوجواهرسازي</vt:lpstr>
      <vt:lpstr>'حرفه 19'!صنايع‌دستي.طلاوجواهرسازي</vt:lpstr>
      <vt:lpstr>'حرفه 2'!صنايع‌دستي.طلاوجواهرسازي</vt:lpstr>
      <vt:lpstr>'حرفه 20'!صنايع‌دستي.طلاوجواهرسازي</vt:lpstr>
      <vt:lpstr>'حرفه 21'!صنايع‌دستي.طلاوجواهرسازي</vt:lpstr>
      <vt:lpstr>'حرفه 22'!صنايع‌دستي.طلاوجواهرسازي</vt:lpstr>
      <vt:lpstr>'حرفه 23'!صنايع‌دستي.طلاوجواهرسازي</vt:lpstr>
      <vt:lpstr>'حرفه 24'!صنايع‌دستي.طلاوجواهرسازي</vt:lpstr>
      <vt:lpstr>'حرفه 25'!صنايع‌دستي.طلاوجواهرسازي</vt:lpstr>
      <vt:lpstr>'حرفه 26'!صنايع‌دستي.طلاوجواهرسازي</vt:lpstr>
      <vt:lpstr>'حرفه 27'!صنايع‌دستي.طلاوجواهرسازي</vt:lpstr>
      <vt:lpstr>'حرفه 28'!صنايع‌دستي.طلاوجواهرسازي</vt:lpstr>
      <vt:lpstr>'حرفه 29'!صنايع‌دستي.طلاوجواهرسازي</vt:lpstr>
      <vt:lpstr>'حرفه 3'!صنايع‌دستي.طلاوجواهرسازي</vt:lpstr>
      <vt:lpstr>'حرفه 30'!صنايع‌دستي.طلاوجواهرسازي</vt:lpstr>
      <vt:lpstr>'حرفه 31'!صنايع‌دستي.طلاوجواهرسازي</vt:lpstr>
      <vt:lpstr>'حرفه 32'!صنايع‌دستي.طلاوجواهرسازي</vt:lpstr>
      <vt:lpstr>'حرفه 33'!صنايع‌دستي.طلاوجواهرسازي</vt:lpstr>
      <vt:lpstr>'حرفه 34'!صنايع‌دستي.طلاوجواهرسازي</vt:lpstr>
      <vt:lpstr>'حرفه 35'!صنايع‌دستي.طلاوجواهرسازي</vt:lpstr>
      <vt:lpstr>'حرفه 36'!صنايع‌دستي.طلاوجواهرسازي</vt:lpstr>
      <vt:lpstr>'حرفه 37'!صنايع‌دستي.طلاوجواهرسازي</vt:lpstr>
      <vt:lpstr>'حرفه 38'!صنايع‌دستي.طلاوجواهرسازي</vt:lpstr>
      <vt:lpstr>'حرفه 39'!صنايع‌دستي.طلاوجواهرسازي</vt:lpstr>
      <vt:lpstr>'حرفه 4'!صنايع‌دستي.طلاوجواهرسازي</vt:lpstr>
      <vt:lpstr>'حرفه 40'!صنايع‌دستي.طلاوجواهرسازي</vt:lpstr>
      <vt:lpstr>'حرفه 41'!صنايع‌دستي.طلاوجواهرسازي</vt:lpstr>
      <vt:lpstr>'حرفه 42'!صنايع‌دستي.طلاوجواهرسازي</vt:lpstr>
      <vt:lpstr>'حرفه 43'!صنايع‌دستي.طلاوجواهرسازي</vt:lpstr>
      <vt:lpstr>'حرفه 44'!صنايع‌دستي.طلاوجواهرسازي</vt:lpstr>
      <vt:lpstr>'حرفه 45'!صنايع‌دستي.طلاوجواهرسازي</vt:lpstr>
      <vt:lpstr>'حرفه 46'!صنايع‌دستي.طلاوجواهرسازي</vt:lpstr>
      <vt:lpstr>'حرفه 47'!صنايع‌دستي.طلاوجواهرسازي</vt:lpstr>
      <vt:lpstr>'حرفه 48'!صنايع‌دستي.طلاوجواهرسازي</vt:lpstr>
      <vt:lpstr>'حرفه 49'!صنايع‌دستي.طلاوجواهرسازي</vt:lpstr>
      <vt:lpstr>'حرفه 5'!صنايع‌دستي.طلاوجواهرسازي</vt:lpstr>
      <vt:lpstr>'حرفه 50'!صنايع‌دستي.طلاوجواهرسازي</vt:lpstr>
      <vt:lpstr>'حرفه 6'!صنايع‌دستي.طلاوجواهرسازي</vt:lpstr>
      <vt:lpstr>'حرفه 7'!صنايع‌دستي.طلاوجواهرسازي</vt:lpstr>
      <vt:lpstr>'حرفه 8'!صنايع‌دستي.طلاوجواهرسازي</vt:lpstr>
      <vt:lpstr>'حرفه 9'!صنايع‌دستي.طلاوجواهرسازي</vt:lpstr>
      <vt:lpstr>صنايع‌دستي.طلاوجواهرسازي</vt:lpstr>
      <vt:lpstr>'جمع حرفه مرکز'!صنايع‌شيميايي</vt:lpstr>
      <vt:lpstr>'حرفه 10'!صنايع‌شيميايي</vt:lpstr>
      <vt:lpstr>'حرفه 11'!صنايع‌شيميايي</vt:lpstr>
      <vt:lpstr>'حرفه 12'!صنايع‌شيميايي</vt:lpstr>
      <vt:lpstr>'حرفه 13'!صنايع‌شيميايي</vt:lpstr>
      <vt:lpstr>'حرفه 14'!صنايع‌شيميايي</vt:lpstr>
      <vt:lpstr>'حرفه 15'!صنايع‌شيميايي</vt:lpstr>
      <vt:lpstr>'حرفه 16'!صنايع‌شيميايي</vt:lpstr>
      <vt:lpstr>'حرفه 17'!صنايع‌شيميايي</vt:lpstr>
      <vt:lpstr>'حرفه 18'!صنايع‌شيميايي</vt:lpstr>
      <vt:lpstr>'حرفه 19'!صنايع‌شيميايي</vt:lpstr>
      <vt:lpstr>'حرفه 2'!صنايع‌شيميايي</vt:lpstr>
      <vt:lpstr>'حرفه 20'!صنايع‌شيميايي</vt:lpstr>
      <vt:lpstr>'حرفه 21'!صنايع‌شيميايي</vt:lpstr>
      <vt:lpstr>'حرفه 22'!صنايع‌شيميايي</vt:lpstr>
      <vt:lpstr>'حرفه 23'!صنايع‌شيميايي</vt:lpstr>
      <vt:lpstr>'حرفه 24'!صنايع‌شيميايي</vt:lpstr>
      <vt:lpstr>'حرفه 25'!صنايع‌شيميايي</vt:lpstr>
      <vt:lpstr>'حرفه 26'!صنايع‌شيميايي</vt:lpstr>
      <vt:lpstr>'حرفه 27'!صنايع‌شيميايي</vt:lpstr>
      <vt:lpstr>'حرفه 28'!صنايع‌شيميايي</vt:lpstr>
      <vt:lpstr>'حرفه 29'!صنايع‌شيميايي</vt:lpstr>
      <vt:lpstr>'حرفه 3'!صنايع‌شيميايي</vt:lpstr>
      <vt:lpstr>'حرفه 30'!صنايع‌شيميايي</vt:lpstr>
      <vt:lpstr>'حرفه 31'!صنايع‌شيميايي</vt:lpstr>
      <vt:lpstr>'حرفه 32'!صنايع‌شيميايي</vt:lpstr>
      <vt:lpstr>'حرفه 33'!صنايع‌شيميايي</vt:lpstr>
      <vt:lpstr>'حرفه 34'!صنايع‌شيميايي</vt:lpstr>
      <vt:lpstr>'حرفه 35'!صنايع‌شيميايي</vt:lpstr>
      <vt:lpstr>'حرفه 36'!صنايع‌شيميايي</vt:lpstr>
      <vt:lpstr>'حرفه 37'!صنايع‌شيميايي</vt:lpstr>
      <vt:lpstr>'حرفه 38'!صنايع‌شيميايي</vt:lpstr>
      <vt:lpstr>'حرفه 39'!صنايع‌شيميايي</vt:lpstr>
      <vt:lpstr>'حرفه 4'!صنايع‌شيميايي</vt:lpstr>
      <vt:lpstr>'حرفه 40'!صنايع‌شيميايي</vt:lpstr>
      <vt:lpstr>'حرفه 41'!صنايع‌شيميايي</vt:lpstr>
      <vt:lpstr>'حرفه 42'!صنايع‌شيميايي</vt:lpstr>
      <vt:lpstr>'حرفه 43'!صنايع‌شيميايي</vt:lpstr>
      <vt:lpstr>'حرفه 44'!صنايع‌شيميايي</vt:lpstr>
      <vt:lpstr>'حرفه 45'!صنايع‌شيميايي</vt:lpstr>
      <vt:lpstr>'حرفه 46'!صنايع‌شيميايي</vt:lpstr>
      <vt:lpstr>'حرفه 47'!صنايع‌شيميايي</vt:lpstr>
      <vt:lpstr>'حرفه 48'!صنايع‌شيميايي</vt:lpstr>
      <vt:lpstr>'حرفه 49'!صنايع‌شيميايي</vt:lpstr>
      <vt:lpstr>'حرفه 5'!صنايع‌شيميايي</vt:lpstr>
      <vt:lpstr>'حرفه 50'!صنايع‌شيميايي</vt:lpstr>
      <vt:lpstr>'حرفه 6'!صنايع‌شيميايي</vt:lpstr>
      <vt:lpstr>'حرفه 7'!صنايع‌شيميايي</vt:lpstr>
      <vt:lpstr>'حرفه 8'!صنايع‌شيميايي</vt:lpstr>
      <vt:lpstr>'حرفه 9'!صنايع‌شيميايي</vt:lpstr>
      <vt:lpstr>صنايع‌شيميايي</vt:lpstr>
      <vt:lpstr>'جمع حرفه مرکز'!صنايع‌غذايي</vt:lpstr>
      <vt:lpstr>'حرفه 10'!صنايع‌غذايي</vt:lpstr>
      <vt:lpstr>'حرفه 11'!صنايع‌غذايي</vt:lpstr>
      <vt:lpstr>'حرفه 12'!صنايع‌غذايي</vt:lpstr>
      <vt:lpstr>'حرفه 13'!صنايع‌غذايي</vt:lpstr>
      <vt:lpstr>'حرفه 14'!صنايع‌غذايي</vt:lpstr>
      <vt:lpstr>'حرفه 15'!صنايع‌غذايي</vt:lpstr>
      <vt:lpstr>'حرفه 16'!صنايع‌غذايي</vt:lpstr>
      <vt:lpstr>'حرفه 17'!صنايع‌غذايي</vt:lpstr>
      <vt:lpstr>'حرفه 18'!صنايع‌غذايي</vt:lpstr>
      <vt:lpstr>'حرفه 19'!صنايع‌غذايي</vt:lpstr>
      <vt:lpstr>'حرفه 2'!صنايع‌غذايي</vt:lpstr>
      <vt:lpstr>'حرفه 20'!صنايع‌غذايي</vt:lpstr>
      <vt:lpstr>'حرفه 21'!صنايع‌غذايي</vt:lpstr>
      <vt:lpstr>'حرفه 22'!صنايع‌غذايي</vt:lpstr>
      <vt:lpstr>'حرفه 23'!صنايع‌غذايي</vt:lpstr>
      <vt:lpstr>'حرفه 24'!صنايع‌غذايي</vt:lpstr>
      <vt:lpstr>'حرفه 25'!صنايع‌غذايي</vt:lpstr>
      <vt:lpstr>'حرفه 26'!صنايع‌غذايي</vt:lpstr>
      <vt:lpstr>'حرفه 27'!صنايع‌غذايي</vt:lpstr>
      <vt:lpstr>'حرفه 28'!صنايع‌غذايي</vt:lpstr>
      <vt:lpstr>'حرفه 29'!صنايع‌غذايي</vt:lpstr>
      <vt:lpstr>'حرفه 3'!صنايع‌غذايي</vt:lpstr>
      <vt:lpstr>'حرفه 30'!صنايع‌غذايي</vt:lpstr>
      <vt:lpstr>'حرفه 31'!صنايع‌غذايي</vt:lpstr>
      <vt:lpstr>'حرفه 32'!صنايع‌غذايي</vt:lpstr>
      <vt:lpstr>'حرفه 33'!صنايع‌غذايي</vt:lpstr>
      <vt:lpstr>'حرفه 34'!صنايع‌غذايي</vt:lpstr>
      <vt:lpstr>'حرفه 35'!صنايع‌غذايي</vt:lpstr>
      <vt:lpstr>'حرفه 36'!صنايع‌غذايي</vt:lpstr>
      <vt:lpstr>'حرفه 37'!صنايع‌غذايي</vt:lpstr>
      <vt:lpstr>'حرفه 38'!صنايع‌غذايي</vt:lpstr>
      <vt:lpstr>'حرفه 39'!صنايع‌غذايي</vt:lpstr>
      <vt:lpstr>'حرفه 4'!صنايع‌غذايي</vt:lpstr>
      <vt:lpstr>'حرفه 40'!صنايع‌غذايي</vt:lpstr>
      <vt:lpstr>'حرفه 41'!صنايع‌غذايي</vt:lpstr>
      <vt:lpstr>'حرفه 42'!صنايع‌غذايي</vt:lpstr>
      <vt:lpstr>'حرفه 43'!صنايع‌غذايي</vt:lpstr>
      <vt:lpstr>'حرفه 44'!صنايع‌غذايي</vt:lpstr>
      <vt:lpstr>'حرفه 45'!صنايع‌غذايي</vt:lpstr>
      <vt:lpstr>'حرفه 46'!صنايع‌غذايي</vt:lpstr>
      <vt:lpstr>'حرفه 47'!صنايع‌غذايي</vt:lpstr>
      <vt:lpstr>'حرفه 48'!صنايع‌غذايي</vt:lpstr>
      <vt:lpstr>'حرفه 49'!صنايع‌غذايي</vt:lpstr>
      <vt:lpstr>'حرفه 5'!صنايع‌غذايي</vt:lpstr>
      <vt:lpstr>'حرفه 50'!صنايع‌غذايي</vt:lpstr>
      <vt:lpstr>'حرفه 6'!صنايع‌غذايي</vt:lpstr>
      <vt:lpstr>'حرفه 7'!صنايع‌غذايي</vt:lpstr>
      <vt:lpstr>'حرفه 8'!صنايع‌غذايي</vt:lpstr>
      <vt:lpstr>'حرفه 9'!صنايع‌غذايي</vt:lpstr>
      <vt:lpstr>صنايع‌غذايي</vt:lpstr>
      <vt:lpstr>'جمع حرفه مرکز'!صنايع‌فلزي</vt:lpstr>
      <vt:lpstr>'حرفه 10'!صنايع‌فلزي</vt:lpstr>
      <vt:lpstr>'حرفه 11'!صنايع‌فلزي</vt:lpstr>
      <vt:lpstr>'حرفه 12'!صنايع‌فلزي</vt:lpstr>
      <vt:lpstr>'حرفه 13'!صنايع‌فلزي</vt:lpstr>
      <vt:lpstr>'حرفه 14'!صنايع‌فلزي</vt:lpstr>
      <vt:lpstr>'حرفه 15'!صنايع‌فلزي</vt:lpstr>
      <vt:lpstr>'حرفه 16'!صنايع‌فلزي</vt:lpstr>
      <vt:lpstr>'حرفه 17'!صنايع‌فلزي</vt:lpstr>
      <vt:lpstr>'حرفه 18'!صنايع‌فلزي</vt:lpstr>
      <vt:lpstr>'حرفه 19'!صنايع‌فلزي</vt:lpstr>
      <vt:lpstr>'حرفه 2'!صنايع‌فلزي</vt:lpstr>
      <vt:lpstr>'حرفه 20'!صنايع‌فلزي</vt:lpstr>
      <vt:lpstr>'حرفه 21'!صنايع‌فلزي</vt:lpstr>
      <vt:lpstr>'حرفه 22'!صنايع‌فلزي</vt:lpstr>
      <vt:lpstr>'حرفه 23'!صنايع‌فلزي</vt:lpstr>
      <vt:lpstr>'حرفه 24'!صنايع‌فلزي</vt:lpstr>
      <vt:lpstr>'حرفه 25'!صنايع‌فلزي</vt:lpstr>
      <vt:lpstr>'حرفه 26'!صنايع‌فلزي</vt:lpstr>
      <vt:lpstr>'حرفه 27'!صنايع‌فلزي</vt:lpstr>
      <vt:lpstr>'حرفه 28'!صنايع‌فلزي</vt:lpstr>
      <vt:lpstr>'حرفه 29'!صنايع‌فلزي</vt:lpstr>
      <vt:lpstr>'حرفه 3'!صنايع‌فلزي</vt:lpstr>
      <vt:lpstr>'حرفه 30'!صنايع‌فلزي</vt:lpstr>
      <vt:lpstr>'حرفه 31'!صنايع‌فلزي</vt:lpstr>
      <vt:lpstr>'حرفه 32'!صنايع‌فلزي</vt:lpstr>
      <vt:lpstr>'حرفه 33'!صنايع‌فلزي</vt:lpstr>
      <vt:lpstr>'حرفه 34'!صنايع‌فلزي</vt:lpstr>
      <vt:lpstr>'حرفه 35'!صنايع‌فلزي</vt:lpstr>
      <vt:lpstr>'حرفه 36'!صنايع‌فلزي</vt:lpstr>
      <vt:lpstr>'حرفه 37'!صنايع‌فلزي</vt:lpstr>
      <vt:lpstr>'حرفه 38'!صنايع‌فلزي</vt:lpstr>
      <vt:lpstr>'حرفه 39'!صنايع‌فلزي</vt:lpstr>
      <vt:lpstr>'حرفه 4'!صنايع‌فلزي</vt:lpstr>
      <vt:lpstr>'حرفه 40'!صنايع‌فلزي</vt:lpstr>
      <vt:lpstr>'حرفه 41'!صنايع‌فلزي</vt:lpstr>
      <vt:lpstr>'حرفه 42'!صنايع‌فلزي</vt:lpstr>
      <vt:lpstr>'حرفه 43'!صنايع‌فلزي</vt:lpstr>
      <vt:lpstr>'حرفه 44'!صنايع‌فلزي</vt:lpstr>
      <vt:lpstr>'حرفه 45'!صنايع‌فلزي</vt:lpstr>
      <vt:lpstr>'حرفه 46'!صنايع‌فلزي</vt:lpstr>
      <vt:lpstr>'حرفه 47'!صنايع‌فلزي</vt:lpstr>
      <vt:lpstr>'حرفه 48'!صنايع‌فلزي</vt:lpstr>
      <vt:lpstr>'حرفه 49'!صنايع‌فلزي</vt:lpstr>
      <vt:lpstr>'حرفه 5'!صنايع‌فلزي</vt:lpstr>
      <vt:lpstr>'حرفه 50'!صنايع‌فلزي</vt:lpstr>
      <vt:lpstr>'حرفه 6'!صنايع‌فلزي</vt:lpstr>
      <vt:lpstr>'حرفه 7'!صنايع‌فلزي</vt:lpstr>
      <vt:lpstr>'حرفه 8'!صنايع‌فلزي</vt:lpstr>
      <vt:lpstr>'حرفه 9'!صنايع‌فلزي</vt:lpstr>
      <vt:lpstr>صنايع‌فلزي</vt:lpstr>
      <vt:lpstr>'جمع حرفه مرکز'!صنايع‌نساجي</vt:lpstr>
      <vt:lpstr>'حرفه 10'!صنايع‌نساجي</vt:lpstr>
      <vt:lpstr>'حرفه 11'!صنايع‌نساجي</vt:lpstr>
      <vt:lpstr>'حرفه 12'!صنايع‌نساجي</vt:lpstr>
      <vt:lpstr>'حرفه 13'!صنايع‌نساجي</vt:lpstr>
      <vt:lpstr>'حرفه 14'!صنايع‌نساجي</vt:lpstr>
      <vt:lpstr>'حرفه 15'!صنايع‌نساجي</vt:lpstr>
      <vt:lpstr>'حرفه 16'!صنايع‌نساجي</vt:lpstr>
      <vt:lpstr>'حرفه 17'!صنايع‌نساجي</vt:lpstr>
      <vt:lpstr>'حرفه 18'!صنايع‌نساجي</vt:lpstr>
      <vt:lpstr>'حرفه 19'!صنايع‌نساجي</vt:lpstr>
      <vt:lpstr>'حرفه 2'!صنايع‌نساجي</vt:lpstr>
      <vt:lpstr>'حرفه 20'!صنايع‌نساجي</vt:lpstr>
      <vt:lpstr>'حرفه 21'!صنايع‌نساجي</vt:lpstr>
      <vt:lpstr>'حرفه 22'!صنايع‌نساجي</vt:lpstr>
      <vt:lpstr>'حرفه 23'!صنايع‌نساجي</vt:lpstr>
      <vt:lpstr>'حرفه 24'!صنايع‌نساجي</vt:lpstr>
      <vt:lpstr>'حرفه 25'!صنايع‌نساجي</vt:lpstr>
      <vt:lpstr>'حرفه 26'!صنايع‌نساجي</vt:lpstr>
      <vt:lpstr>'حرفه 27'!صنايع‌نساجي</vt:lpstr>
      <vt:lpstr>'حرفه 28'!صنايع‌نساجي</vt:lpstr>
      <vt:lpstr>'حرفه 29'!صنايع‌نساجي</vt:lpstr>
      <vt:lpstr>'حرفه 3'!صنايع‌نساجي</vt:lpstr>
      <vt:lpstr>'حرفه 30'!صنايع‌نساجي</vt:lpstr>
      <vt:lpstr>'حرفه 31'!صنايع‌نساجي</vt:lpstr>
      <vt:lpstr>'حرفه 32'!صنايع‌نساجي</vt:lpstr>
      <vt:lpstr>'حرفه 33'!صنايع‌نساجي</vt:lpstr>
      <vt:lpstr>'حرفه 34'!صنايع‌نساجي</vt:lpstr>
      <vt:lpstr>'حرفه 35'!صنايع‌نساجي</vt:lpstr>
      <vt:lpstr>'حرفه 36'!صنايع‌نساجي</vt:lpstr>
      <vt:lpstr>'حرفه 37'!صنايع‌نساجي</vt:lpstr>
      <vt:lpstr>'حرفه 38'!صنايع‌نساجي</vt:lpstr>
      <vt:lpstr>'حرفه 39'!صنايع‌نساجي</vt:lpstr>
      <vt:lpstr>'حرفه 4'!صنايع‌نساجي</vt:lpstr>
      <vt:lpstr>'حرفه 40'!صنايع‌نساجي</vt:lpstr>
      <vt:lpstr>'حرفه 41'!صنايع‌نساجي</vt:lpstr>
      <vt:lpstr>'حرفه 42'!صنايع‌نساجي</vt:lpstr>
      <vt:lpstr>'حرفه 43'!صنايع‌نساجي</vt:lpstr>
      <vt:lpstr>'حرفه 44'!صنايع‌نساجي</vt:lpstr>
      <vt:lpstr>'حرفه 45'!صنايع‌نساجي</vt:lpstr>
      <vt:lpstr>'حرفه 46'!صنايع‌نساجي</vt:lpstr>
      <vt:lpstr>'حرفه 47'!صنايع‌نساجي</vt:lpstr>
      <vt:lpstr>'حرفه 48'!صنايع‌نساجي</vt:lpstr>
      <vt:lpstr>'حرفه 49'!صنايع‌نساجي</vt:lpstr>
      <vt:lpstr>'حرفه 5'!صنايع‌نساجي</vt:lpstr>
      <vt:lpstr>'حرفه 50'!صنايع‌نساجي</vt:lpstr>
      <vt:lpstr>'حرفه 6'!صنايع‌نساجي</vt:lpstr>
      <vt:lpstr>'حرفه 7'!صنايع‌نساجي</vt:lpstr>
      <vt:lpstr>'حرفه 8'!صنايع‌نساجي</vt:lpstr>
      <vt:lpstr>'حرفه 9'!صنايع‌نساجي</vt:lpstr>
      <vt:lpstr>صنايع‌نساجي</vt:lpstr>
      <vt:lpstr>'جمع حرفه مرکز'!صنعت</vt:lpstr>
      <vt:lpstr>'حرفه 10'!صنعت</vt:lpstr>
      <vt:lpstr>'حرفه 11'!صنعت</vt:lpstr>
      <vt:lpstr>'حرفه 12'!صنعت</vt:lpstr>
      <vt:lpstr>'حرفه 13'!صنعت</vt:lpstr>
      <vt:lpstr>'حرفه 14'!صنعت</vt:lpstr>
      <vt:lpstr>'حرفه 15'!صنعت</vt:lpstr>
      <vt:lpstr>'حرفه 16'!صنعت</vt:lpstr>
      <vt:lpstr>'حرفه 17'!صنعت</vt:lpstr>
      <vt:lpstr>'حرفه 18'!صنعت</vt:lpstr>
      <vt:lpstr>'حرفه 19'!صنعت</vt:lpstr>
      <vt:lpstr>'حرفه 2'!صنعت</vt:lpstr>
      <vt:lpstr>'حرفه 20'!صنعت</vt:lpstr>
      <vt:lpstr>'حرفه 21'!صنعت</vt:lpstr>
      <vt:lpstr>'حرفه 22'!صنعت</vt:lpstr>
      <vt:lpstr>'حرفه 23'!صنعت</vt:lpstr>
      <vt:lpstr>'حرفه 24'!صنعت</vt:lpstr>
      <vt:lpstr>'حرفه 25'!صنعت</vt:lpstr>
      <vt:lpstr>'حرفه 26'!صنعت</vt:lpstr>
      <vt:lpstr>'حرفه 27'!صنعت</vt:lpstr>
      <vt:lpstr>'حرفه 28'!صنعت</vt:lpstr>
      <vt:lpstr>'حرفه 29'!صنعت</vt:lpstr>
      <vt:lpstr>'حرفه 3'!صنعت</vt:lpstr>
      <vt:lpstr>'حرفه 30'!صنعت</vt:lpstr>
      <vt:lpstr>'حرفه 31'!صنعت</vt:lpstr>
      <vt:lpstr>'حرفه 32'!صنعت</vt:lpstr>
      <vt:lpstr>'حرفه 33'!صنعت</vt:lpstr>
      <vt:lpstr>'حرفه 34'!صنعت</vt:lpstr>
      <vt:lpstr>'حرفه 35'!صنعت</vt:lpstr>
      <vt:lpstr>'حرفه 36'!صنعت</vt:lpstr>
      <vt:lpstr>'حرفه 37'!صنعت</vt:lpstr>
      <vt:lpstr>'حرفه 38'!صنعت</vt:lpstr>
      <vt:lpstr>'حرفه 39'!صنعت</vt:lpstr>
      <vt:lpstr>'حرفه 4'!صنعت</vt:lpstr>
      <vt:lpstr>'حرفه 40'!صنعت</vt:lpstr>
      <vt:lpstr>'حرفه 41'!صنعت</vt:lpstr>
      <vt:lpstr>'حرفه 42'!صنعت</vt:lpstr>
      <vt:lpstr>'حرفه 43'!صنعت</vt:lpstr>
      <vt:lpstr>'حرفه 44'!صنعت</vt:lpstr>
      <vt:lpstr>'حرفه 45'!صنعت</vt:lpstr>
      <vt:lpstr>'حرفه 46'!صنعت</vt:lpstr>
      <vt:lpstr>'حرفه 47'!صنعت</vt:lpstr>
      <vt:lpstr>'حرفه 48'!صنعت</vt:lpstr>
      <vt:lpstr>'حرفه 49'!صنعت</vt:lpstr>
      <vt:lpstr>'حرفه 5'!صنعت</vt:lpstr>
      <vt:lpstr>'حرفه 50'!صنعت</vt:lpstr>
      <vt:lpstr>'حرفه 6'!صنعت</vt:lpstr>
      <vt:lpstr>'حرفه 7'!صنعت</vt:lpstr>
      <vt:lpstr>'حرفه 8'!صنعت</vt:lpstr>
      <vt:lpstr>'حرفه 9'!صنعت</vt:lpstr>
      <vt:lpstr>صنعت</vt:lpstr>
      <vt:lpstr>'جمع حرفه مرکز'!طراحي‌ودوخت</vt:lpstr>
      <vt:lpstr>'حرفه 10'!طراحي‌ودوخت</vt:lpstr>
      <vt:lpstr>'حرفه 11'!طراحي‌ودوخت</vt:lpstr>
      <vt:lpstr>'حرفه 12'!طراحي‌ودوخت</vt:lpstr>
      <vt:lpstr>'حرفه 13'!طراحي‌ودوخت</vt:lpstr>
      <vt:lpstr>'حرفه 14'!طراحي‌ودوخت</vt:lpstr>
      <vt:lpstr>'حرفه 15'!طراحي‌ودوخت</vt:lpstr>
      <vt:lpstr>'حرفه 16'!طراحي‌ودوخت</vt:lpstr>
      <vt:lpstr>'حرفه 17'!طراحي‌ودوخت</vt:lpstr>
      <vt:lpstr>'حرفه 18'!طراحي‌ودوخت</vt:lpstr>
      <vt:lpstr>'حرفه 19'!طراحي‌ودوخت</vt:lpstr>
      <vt:lpstr>'حرفه 2'!طراحي‌ودوخت</vt:lpstr>
      <vt:lpstr>'حرفه 20'!طراحي‌ودوخت</vt:lpstr>
      <vt:lpstr>'حرفه 21'!طراحي‌ودوخت</vt:lpstr>
      <vt:lpstr>'حرفه 22'!طراحي‌ودوخت</vt:lpstr>
      <vt:lpstr>'حرفه 23'!طراحي‌ودوخت</vt:lpstr>
      <vt:lpstr>'حرفه 24'!طراحي‌ودوخت</vt:lpstr>
      <vt:lpstr>'حرفه 25'!طراحي‌ودوخت</vt:lpstr>
      <vt:lpstr>'حرفه 26'!طراحي‌ودوخت</vt:lpstr>
      <vt:lpstr>'حرفه 27'!طراحي‌ودوخت</vt:lpstr>
      <vt:lpstr>'حرفه 28'!طراحي‌ودوخت</vt:lpstr>
      <vt:lpstr>'حرفه 29'!طراحي‌ودوخت</vt:lpstr>
      <vt:lpstr>'حرفه 3'!طراحي‌ودوخت</vt:lpstr>
      <vt:lpstr>'حرفه 30'!طراحي‌ودوخت</vt:lpstr>
      <vt:lpstr>'حرفه 31'!طراحي‌ودوخت</vt:lpstr>
      <vt:lpstr>'حرفه 32'!طراحي‌ودوخت</vt:lpstr>
      <vt:lpstr>'حرفه 33'!طراحي‌ودوخت</vt:lpstr>
      <vt:lpstr>'حرفه 34'!طراحي‌ودوخت</vt:lpstr>
      <vt:lpstr>'حرفه 35'!طراحي‌ودوخت</vt:lpstr>
      <vt:lpstr>'حرفه 36'!طراحي‌ودوخت</vt:lpstr>
      <vt:lpstr>'حرفه 37'!طراحي‌ودوخت</vt:lpstr>
      <vt:lpstr>'حرفه 38'!طراحي‌ودوخت</vt:lpstr>
      <vt:lpstr>'حرفه 39'!طراحي‌ودوخت</vt:lpstr>
      <vt:lpstr>'حرفه 4'!طراحي‌ودوخت</vt:lpstr>
      <vt:lpstr>'حرفه 40'!طراحي‌ودوخت</vt:lpstr>
      <vt:lpstr>'حرفه 41'!طراحي‌ودوخت</vt:lpstr>
      <vt:lpstr>'حرفه 42'!طراحي‌ودوخت</vt:lpstr>
      <vt:lpstr>'حرفه 43'!طراحي‌ودوخت</vt:lpstr>
      <vt:lpstr>'حرفه 44'!طراحي‌ودوخت</vt:lpstr>
      <vt:lpstr>'حرفه 45'!طراحي‌ودوخت</vt:lpstr>
      <vt:lpstr>'حرفه 46'!طراحي‌ودوخت</vt:lpstr>
      <vt:lpstr>'حرفه 47'!طراحي‌ودوخت</vt:lpstr>
      <vt:lpstr>'حرفه 48'!طراحي‌ودوخت</vt:lpstr>
      <vt:lpstr>'حرفه 49'!طراحي‌ودوخت</vt:lpstr>
      <vt:lpstr>'حرفه 5'!طراحي‌ودوخت</vt:lpstr>
      <vt:lpstr>'حرفه 50'!طراحي‌ودوخت</vt:lpstr>
      <vt:lpstr>'حرفه 6'!طراحي‌ودوخت</vt:lpstr>
      <vt:lpstr>'حرفه 7'!طراحي‌ودوخت</vt:lpstr>
      <vt:lpstr>'حرفه 8'!طراحي‌ودوخت</vt:lpstr>
      <vt:lpstr>'حرفه 9'!طراحي‌ودوخت</vt:lpstr>
      <vt:lpstr>طراحي‌ودوخت</vt:lpstr>
      <vt:lpstr>'جمع حرفه مرکز'!عمران</vt:lpstr>
      <vt:lpstr>'حرفه 10'!عمران</vt:lpstr>
      <vt:lpstr>'حرفه 11'!عمران</vt:lpstr>
      <vt:lpstr>'حرفه 12'!عمران</vt:lpstr>
      <vt:lpstr>'حرفه 13'!عمران</vt:lpstr>
      <vt:lpstr>'حرفه 14'!عمران</vt:lpstr>
      <vt:lpstr>'حرفه 15'!عمران</vt:lpstr>
      <vt:lpstr>'حرفه 16'!عمران</vt:lpstr>
      <vt:lpstr>'حرفه 17'!عمران</vt:lpstr>
      <vt:lpstr>'حرفه 18'!عمران</vt:lpstr>
      <vt:lpstr>'حرفه 19'!عمران</vt:lpstr>
      <vt:lpstr>'حرفه 2'!عمران</vt:lpstr>
      <vt:lpstr>'حرفه 20'!عمران</vt:lpstr>
      <vt:lpstr>'حرفه 21'!عمران</vt:lpstr>
      <vt:lpstr>'حرفه 22'!عمران</vt:lpstr>
      <vt:lpstr>'حرفه 23'!عمران</vt:lpstr>
      <vt:lpstr>'حرفه 24'!عمران</vt:lpstr>
      <vt:lpstr>'حرفه 25'!عمران</vt:lpstr>
      <vt:lpstr>'حرفه 26'!عمران</vt:lpstr>
      <vt:lpstr>'حرفه 27'!عمران</vt:lpstr>
      <vt:lpstr>'حرفه 28'!عمران</vt:lpstr>
      <vt:lpstr>'حرفه 29'!عمران</vt:lpstr>
      <vt:lpstr>'حرفه 3'!عمران</vt:lpstr>
      <vt:lpstr>'حرفه 30'!عمران</vt:lpstr>
      <vt:lpstr>'حرفه 31'!عمران</vt:lpstr>
      <vt:lpstr>'حرفه 32'!عمران</vt:lpstr>
      <vt:lpstr>'حرفه 33'!عمران</vt:lpstr>
      <vt:lpstr>'حرفه 34'!عمران</vt:lpstr>
      <vt:lpstr>'حرفه 35'!عمران</vt:lpstr>
      <vt:lpstr>'حرفه 36'!عمران</vt:lpstr>
      <vt:lpstr>'حرفه 37'!عمران</vt:lpstr>
      <vt:lpstr>'حرفه 38'!عمران</vt:lpstr>
      <vt:lpstr>'حرفه 39'!عمران</vt:lpstr>
      <vt:lpstr>'حرفه 4'!عمران</vt:lpstr>
      <vt:lpstr>'حرفه 40'!عمران</vt:lpstr>
      <vt:lpstr>'حرفه 41'!عمران</vt:lpstr>
      <vt:lpstr>'حرفه 42'!عمران</vt:lpstr>
      <vt:lpstr>'حرفه 43'!عمران</vt:lpstr>
      <vt:lpstr>'حرفه 44'!عمران</vt:lpstr>
      <vt:lpstr>'حرفه 45'!عمران</vt:lpstr>
      <vt:lpstr>'حرفه 46'!عمران</vt:lpstr>
      <vt:lpstr>'حرفه 47'!عمران</vt:lpstr>
      <vt:lpstr>'حرفه 48'!عمران</vt:lpstr>
      <vt:lpstr>'حرفه 49'!عمران</vt:lpstr>
      <vt:lpstr>'حرفه 5'!عمران</vt:lpstr>
      <vt:lpstr>'حرفه 50'!عمران</vt:lpstr>
      <vt:lpstr>'حرفه 6'!عمران</vt:lpstr>
      <vt:lpstr>'حرفه 7'!عمران</vt:lpstr>
      <vt:lpstr>'حرفه 8'!عمران</vt:lpstr>
      <vt:lpstr>'حرفه 9'!عمران</vt:lpstr>
      <vt:lpstr>عمران</vt:lpstr>
      <vt:lpstr>'جمع حرفه مرکز'!فناوري‌اطلاعات</vt:lpstr>
      <vt:lpstr>'حرفه 10'!فناوري‌اطلاعات</vt:lpstr>
      <vt:lpstr>'حرفه 11'!فناوري‌اطلاعات</vt:lpstr>
      <vt:lpstr>'حرفه 12'!فناوري‌اطلاعات</vt:lpstr>
      <vt:lpstr>'حرفه 13'!فناوري‌اطلاعات</vt:lpstr>
      <vt:lpstr>'حرفه 14'!فناوري‌اطلاعات</vt:lpstr>
      <vt:lpstr>'حرفه 15'!فناوري‌اطلاعات</vt:lpstr>
      <vt:lpstr>'حرفه 16'!فناوري‌اطلاعات</vt:lpstr>
      <vt:lpstr>'حرفه 17'!فناوري‌اطلاعات</vt:lpstr>
      <vt:lpstr>'حرفه 18'!فناوري‌اطلاعات</vt:lpstr>
      <vt:lpstr>'حرفه 19'!فناوري‌اطلاعات</vt:lpstr>
      <vt:lpstr>'حرفه 2'!فناوري‌اطلاعات</vt:lpstr>
      <vt:lpstr>'حرفه 20'!فناوري‌اطلاعات</vt:lpstr>
      <vt:lpstr>'حرفه 21'!فناوري‌اطلاعات</vt:lpstr>
      <vt:lpstr>'حرفه 22'!فناوري‌اطلاعات</vt:lpstr>
      <vt:lpstr>'حرفه 23'!فناوري‌اطلاعات</vt:lpstr>
      <vt:lpstr>'حرفه 24'!فناوري‌اطلاعات</vt:lpstr>
      <vt:lpstr>'حرفه 25'!فناوري‌اطلاعات</vt:lpstr>
      <vt:lpstr>'حرفه 26'!فناوري‌اطلاعات</vt:lpstr>
      <vt:lpstr>'حرفه 27'!فناوري‌اطلاعات</vt:lpstr>
      <vt:lpstr>'حرفه 28'!فناوري‌اطلاعات</vt:lpstr>
      <vt:lpstr>'حرفه 29'!فناوري‌اطلاعات</vt:lpstr>
      <vt:lpstr>'حرفه 3'!فناوري‌اطلاعات</vt:lpstr>
      <vt:lpstr>'حرفه 30'!فناوري‌اطلاعات</vt:lpstr>
      <vt:lpstr>'حرفه 31'!فناوري‌اطلاعات</vt:lpstr>
      <vt:lpstr>'حرفه 32'!فناوري‌اطلاعات</vt:lpstr>
      <vt:lpstr>'حرفه 33'!فناوري‌اطلاعات</vt:lpstr>
      <vt:lpstr>'حرفه 34'!فناوري‌اطلاعات</vt:lpstr>
      <vt:lpstr>'حرفه 35'!فناوري‌اطلاعات</vt:lpstr>
      <vt:lpstr>'حرفه 36'!فناوري‌اطلاعات</vt:lpstr>
      <vt:lpstr>'حرفه 37'!فناوري‌اطلاعات</vt:lpstr>
      <vt:lpstr>'حرفه 38'!فناوري‌اطلاعات</vt:lpstr>
      <vt:lpstr>'حرفه 39'!فناوري‌اطلاعات</vt:lpstr>
      <vt:lpstr>'حرفه 4'!فناوري‌اطلاعات</vt:lpstr>
      <vt:lpstr>'حرفه 40'!فناوري‌اطلاعات</vt:lpstr>
      <vt:lpstr>'حرفه 41'!فناوري‌اطلاعات</vt:lpstr>
      <vt:lpstr>'حرفه 42'!فناوري‌اطلاعات</vt:lpstr>
      <vt:lpstr>'حرفه 43'!فناوري‌اطلاعات</vt:lpstr>
      <vt:lpstr>'حرفه 44'!فناوري‌اطلاعات</vt:lpstr>
      <vt:lpstr>'حرفه 45'!فناوري‌اطلاعات</vt:lpstr>
      <vt:lpstr>'حرفه 46'!فناوري‌اطلاعات</vt:lpstr>
      <vt:lpstr>'حرفه 47'!فناوري‌اطلاعات</vt:lpstr>
      <vt:lpstr>'حرفه 48'!فناوري‌اطلاعات</vt:lpstr>
      <vt:lpstr>'حرفه 49'!فناوري‌اطلاعات</vt:lpstr>
      <vt:lpstr>'حرفه 5'!فناوري‌اطلاعات</vt:lpstr>
      <vt:lpstr>'حرفه 50'!فناوري‌اطلاعات</vt:lpstr>
      <vt:lpstr>'حرفه 6'!فناوري‌اطلاعات</vt:lpstr>
      <vt:lpstr>'حرفه 7'!فناوري‌اطلاعات</vt:lpstr>
      <vt:lpstr>'حرفه 8'!فناوري‌اطلاعات</vt:lpstr>
      <vt:lpstr>'حرفه 9'!فناوري‌اطلاعات</vt:lpstr>
      <vt:lpstr>فناوري‌اطلاعات</vt:lpstr>
      <vt:lpstr>'جمع حرفه مرکز'!كشاورزي.امورباغي.زراعي</vt:lpstr>
      <vt:lpstr>'حرفه 10'!كشاورزي.امورباغي.زراعي</vt:lpstr>
      <vt:lpstr>'حرفه 11'!كشاورزي.امورباغي.زراعي</vt:lpstr>
      <vt:lpstr>'حرفه 12'!كشاورزي.امورباغي.زراعي</vt:lpstr>
      <vt:lpstr>'حرفه 13'!كشاورزي.امورباغي.زراعي</vt:lpstr>
      <vt:lpstr>'حرفه 14'!كشاورزي.امورباغي.زراعي</vt:lpstr>
      <vt:lpstr>'حرفه 15'!كشاورزي.امورباغي.زراعي</vt:lpstr>
      <vt:lpstr>'حرفه 16'!كشاورزي.امورباغي.زراعي</vt:lpstr>
      <vt:lpstr>'حرفه 17'!كشاورزي.امورباغي.زراعي</vt:lpstr>
      <vt:lpstr>'حرفه 18'!كشاورزي.امورباغي.زراعي</vt:lpstr>
      <vt:lpstr>'حرفه 19'!كشاورزي.امورباغي.زراعي</vt:lpstr>
      <vt:lpstr>'حرفه 2'!كشاورزي.امورباغي.زراعي</vt:lpstr>
      <vt:lpstr>'حرفه 20'!كشاورزي.امورباغي.زراعي</vt:lpstr>
      <vt:lpstr>'حرفه 21'!كشاورزي.امورباغي.زراعي</vt:lpstr>
      <vt:lpstr>'حرفه 22'!كشاورزي.امورباغي.زراعي</vt:lpstr>
      <vt:lpstr>'حرفه 23'!كشاورزي.امورباغي.زراعي</vt:lpstr>
      <vt:lpstr>'حرفه 24'!كشاورزي.امورباغي.زراعي</vt:lpstr>
      <vt:lpstr>'حرفه 25'!كشاورزي.امورباغي.زراعي</vt:lpstr>
      <vt:lpstr>'حرفه 26'!كشاورزي.امورباغي.زراعي</vt:lpstr>
      <vt:lpstr>'حرفه 27'!كشاورزي.امورباغي.زراعي</vt:lpstr>
      <vt:lpstr>'حرفه 28'!كشاورزي.امورباغي.زراعي</vt:lpstr>
      <vt:lpstr>'حرفه 29'!كشاورزي.امورباغي.زراعي</vt:lpstr>
      <vt:lpstr>'حرفه 3'!كشاورزي.امورباغي.زراعي</vt:lpstr>
      <vt:lpstr>'حرفه 30'!كشاورزي.امورباغي.زراعي</vt:lpstr>
      <vt:lpstr>'حرفه 31'!كشاورزي.امورباغي.زراعي</vt:lpstr>
      <vt:lpstr>'حرفه 32'!كشاورزي.امورباغي.زراعي</vt:lpstr>
      <vt:lpstr>'حرفه 33'!كشاورزي.امورباغي.زراعي</vt:lpstr>
      <vt:lpstr>'حرفه 34'!كشاورزي.امورباغي.زراعي</vt:lpstr>
      <vt:lpstr>'حرفه 35'!كشاورزي.امورباغي.زراعي</vt:lpstr>
      <vt:lpstr>'حرفه 36'!كشاورزي.امورباغي.زراعي</vt:lpstr>
      <vt:lpstr>'حرفه 37'!كشاورزي.امورباغي.زراعي</vt:lpstr>
      <vt:lpstr>'حرفه 38'!كشاورزي.امورباغي.زراعي</vt:lpstr>
      <vt:lpstr>'حرفه 39'!كشاورزي.امورباغي.زراعي</vt:lpstr>
      <vt:lpstr>'حرفه 4'!كشاورزي.امورباغي.زراعي</vt:lpstr>
      <vt:lpstr>'حرفه 40'!كشاورزي.امورباغي.زراعي</vt:lpstr>
      <vt:lpstr>'حرفه 41'!كشاورزي.امورباغي.زراعي</vt:lpstr>
      <vt:lpstr>'حرفه 42'!كشاورزي.امورباغي.زراعي</vt:lpstr>
      <vt:lpstr>'حرفه 43'!كشاورزي.امورباغي.زراعي</vt:lpstr>
      <vt:lpstr>'حرفه 44'!كشاورزي.امورباغي.زراعي</vt:lpstr>
      <vt:lpstr>'حرفه 45'!كشاورزي.امورباغي.زراعي</vt:lpstr>
      <vt:lpstr>'حرفه 46'!كشاورزي.امورباغي.زراعي</vt:lpstr>
      <vt:lpstr>'حرفه 47'!كشاورزي.امورباغي.زراعي</vt:lpstr>
      <vt:lpstr>'حرفه 48'!كشاورزي.امورباغي.زراعي</vt:lpstr>
      <vt:lpstr>'حرفه 49'!كشاورزي.امورباغي.زراعي</vt:lpstr>
      <vt:lpstr>'حرفه 5'!كشاورزي.امورباغي.زراعي</vt:lpstr>
      <vt:lpstr>'حرفه 50'!كشاورزي.امورباغي.زراعي</vt:lpstr>
      <vt:lpstr>'حرفه 6'!كشاورزي.امورباغي.زراعي</vt:lpstr>
      <vt:lpstr>'حرفه 7'!كشاورزي.امورباغي.زراعي</vt:lpstr>
      <vt:lpstr>'حرفه 8'!كشاورزي.امورباغي.زراعي</vt:lpstr>
      <vt:lpstr>'حرفه 9'!كشاورزي.امورباغي.زراعي</vt:lpstr>
      <vt:lpstr>كشاورزي.امورباغي.زراعي</vt:lpstr>
      <vt:lpstr>'جمع حرفه مرکز'!كشاورزي.اموردامي.آبزيان</vt:lpstr>
      <vt:lpstr>'حرفه 10'!كشاورزي.اموردامي.آبزيان</vt:lpstr>
      <vt:lpstr>'حرفه 11'!كشاورزي.اموردامي.آبزيان</vt:lpstr>
      <vt:lpstr>'حرفه 12'!كشاورزي.اموردامي.آبزيان</vt:lpstr>
      <vt:lpstr>'حرفه 13'!كشاورزي.اموردامي.آبزيان</vt:lpstr>
      <vt:lpstr>'حرفه 14'!كشاورزي.اموردامي.آبزيان</vt:lpstr>
      <vt:lpstr>'حرفه 15'!كشاورزي.اموردامي.آبزيان</vt:lpstr>
      <vt:lpstr>'حرفه 16'!كشاورزي.اموردامي.آبزيان</vt:lpstr>
      <vt:lpstr>'حرفه 17'!كشاورزي.اموردامي.آبزيان</vt:lpstr>
      <vt:lpstr>'حرفه 18'!كشاورزي.اموردامي.آبزيان</vt:lpstr>
      <vt:lpstr>'حرفه 19'!كشاورزي.اموردامي.آبزيان</vt:lpstr>
      <vt:lpstr>'حرفه 2'!كشاورزي.اموردامي.آبزيان</vt:lpstr>
      <vt:lpstr>'حرفه 20'!كشاورزي.اموردامي.آبزيان</vt:lpstr>
      <vt:lpstr>'حرفه 21'!كشاورزي.اموردامي.آبزيان</vt:lpstr>
      <vt:lpstr>'حرفه 22'!كشاورزي.اموردامي.آبزيان</vt:lpstr>
      <vt:lpstr>'حرفه 23'!كشاورزي.اموردامي.آبزيان</vt:lpstr>
      <vt:lpstr>'حرفه 24'!كشاورزي.اموردامي.آبزيان</vt:lpstr>
      <vt:lpstr>'حرفه 25'!كشاورزي.اموردامي.آبزيان</vt:lpstr>
      <vt:lpstr>'حرفه 26'!كشاورزي.اموردامي.آبزيان</vt:lpstr>
      <vt:lpstr>'حرفه 27'!كشاورزي.اموردامي.آبزيان</vt:lpstr>
      <vt:lpstr>'حرفه 28'!كشاورزي.اموردامي.آبزيان</vt:lpstr>
      <vt:lpstr>'حرفه 29'!كشاورزي.اموردامي.آبزيان</vt:lpstr>
      <vt:lpstr>'حرفه 3'!كشاورزي.اموردامي.آبزيان</vt:lpstr>
      <vt:lpstr>'حرفه 30'!كشاورزي.اموردامي.آبزيان</vt:lpstr>
      <vt:lpstr>'حرفه 31'!كشاورزي.اموردامي.آبزيان</vt:lpstr>
      <vt:lpstr>'حرفه 32'!كشاورزي.اموردامي.آبزيان</vt:lpstr>
      <vt:lpstr>'حرفه 33'!كشاورزي.اموردامي.آبزيان</vt:lpstr>
      <vt:lpstr>'حرفه 34'!كشاورزي.اموردامي.آبزيان</vt:lpstr>
      <vt:lpstr>'حرفه 35'!كشاورزي.اموردامي.آبزيان</vt:lpstr>
      <vt:lpstr>'حرفه 36'!كشاورزي.اموردامي.آبزيان</vt:lpstr>
      <vt:lpstr>'حرفه 37'!كشاورزي.اموردامي.آبزيان</vt:lpstr>
      <vt:lpstr>'حرفه 38'!كشاورزي.اموردامي.آبزيان</vt:lpstr>
      <vt:lpstr>'حرفه 39'!كشاورزي.اموردامي.آبزيان</vt:lpstr>
      <vt:lpstr>'حرفه 4'!كشاورزي.اموردامي.آبزيان</vt:lpstr>
      <vt:lpstr>'حرفه 40'!كشاورزي.اموردامي.آبزيان</vt:lpstr>
      <vt:lpstr>'حرفه 41'!كشاورزي.اموردامي.آبزيان</vt:lpstr>
      <vt:lpstr>'حرفه 42'!كشاورزي.اموردامي.آبزيان</vt:lpstr>
      <vt:lpstr>'حرفه 43'!كشاورزي.اموردامي.آبزيان</vt:lpstr>
      <vt:lpstr>'حرفه 44'!كشاورزي.اموردامي.آبزيان</vt:lpstr>
      <vt:lpstr>'حرفه 45'!كشاورزي.اموردامي.آبزيان</vt:lpstr>
      <vt:lpstr>'حرفه 46'!كشاورزي.اموردامي.آبزيان</vt:lpstr>
      <vt:lpstr>'حرفه 47'!كشاورزي.اموردامي.آبزيان</vt:lpstr>
      <vt:lpstr>'حرفه 48'!كشاورزي.اموردامي.آبزيان</vt:lpstr>
      <vt:lpstr>'حرفه 49'!كشاورزي.اموردامي.آبزيان</vt:lpstr>
      <vt:lpstr>'حرفه 5'!كشاورزي.اموردامي.آبزيان</vt:lpstr>
      <vt:lpstr>'حرفه 50'!كشاورزي.اموردامي.آبزيان</vt:lpstr>
      <vt:lpstr>'حرفه 6'!كشاورزي.اموردامي.آبزيان</vt:lpstr>
      <vt:lpstr>'حرفه 7'!كشاورزي.اموردامي.آبزيان</vt:lpstr>
      <vt:lpstr>'حرفه 8'!كشاورزي.اموردامي.آبزيان</vt:lpstr>
      <vt:lpstr>'حرفه 9'!كشاورزي.اموردامي.آبزيان</vt:lpstr>
      <vt:lpstr>كشاورزي.اموردامي.آبزيان</vt:lpstr>
      <vt:lpstr>'جمع حرفه مرکز'!كشاورزي.ماشين‌آلات</vt:lpstr>
      <vt:lpstr>'حرفه 10'!كشاورزي.ماشين‌آلات</vt:lpstr>
      <vt:lpstr>'حرفه 11'!كشاورزي.ماشين‌آلات</vt:lpstr>
      <vt:lpstr>'حرفه 12'!كشاورزي.ماشين‌آلات</vt:lpstr>
      <vt:lpstr>'حرفه 13'!كشاورزي.ماشين‌آلات</vt:lpstr>
      <vt:lpstr>'حرفه 14'!كشاورزي.ماشين‌آلات</vt:lpstr>
      <vt:lpstr>'حرفه 15'!كشاورزي.ماشين‌آلات</vt:lpstr>
      <vt:lpstr>'حرفه 16'!كشاورزي.ماشين‌آلات</vt:lpstr>
      <vt:lpstr>'حرفه 17'!كشاورزي.ماشين‌آلات</vt:lpstr>
      <vt:lpstr>'حرفه 18'!كشاورزي.ماشين‌آلات</vt:lpstr>
      <vt:lpstr>'حرفه 19'!كشاورزي.ماشين‌آلات</vt:lpstr>
      <vt:lpstr>'حرفه 2'!كشاورزي.ماشين‌آلات</vt:lpstr>
      <vt:lpstr>'حرفه 20'!كشاورزي.ماشين‌آلات</vt:lpstr>
      <vt:lpstr>'حرفه 21'!كشاورزي.ماشين‌آلات</vt:lpstr>
      <vt:lpstr>'حرفه 22'!كشاورزي.ماشين‌آلات</vt:lpstr>
      <vt:lpstr>'حرفه 23'!كشاورزي.ماشين‌آلات</vt:lpstr>
      <vt:lpstr>'حرفه 24'!كشاورزي.ماشين‌آلات</vt:lpstr>
      <vt:lpstr>'حرفه 25'!كشاورزي.ماشين‌آلات</vt:lpstr>
      <vt:lpstr>'حرفه 26'!كشاورزي.ماشين‌آلات</vt:lpstr>
      <vt:lpstr>'حرفه 27'!كشاورزي.ماشين‌آلات</vt:lpstr>
      <vt:lpstr>'حرفه 28'!كشاورزي.ماشين‌آلات</vt:lpstr>
      <vt:lpstr>'حرفه 29'!كشاورزي.ماشين‌آلات</vt:lpstr>
      <vt:lpstr>'حرفه 3'!كشاورزي.ماشين‌آلات</vt:lpstr>
      <vt:lpstr>'حرفه 30'!كشاورزي.ماشين‌آلات</vt:lpstr>
      <vt:lpstr>'حرفه 31'!كشاورزي.ماشين‌آلات</vt:lpstr>
      <vt:lpstr>'حرفه 32'!كشاورزي.ماشين‌آلات</vt:lpstr>
      <vt:lpstr>'حرفه 33'!كشاورزي.ماشين‌آلات</vt:lpstr>
      <vt:lpstr>'حرفه 34'!كشاورزي.ماشين‌آلات</vt:lpstr>
      <vt:lpstr>'حرفه 35'!كشاورزي.ماشين‌آلات</vt:lpstr>
      <vt:lpstr>'حرفه 36'!كشاورزي.ماشين‌آلات</vt:lpstr>
      <vt:lpstr>'حرفه 37'!كشاورزي.ماشين‌آلات</vt:lpstr>
      <vt:lpstr>'حرفه 38'!كشاورزي.ماشين‌آلات</vt:lpstr>
      <vt:lpstr>'حرفه 39'!كشاورزي.ماشين‌آلات</vt:lpstr>
      <vt:lpstr>'حرفه 4'!كشاورزي.ماشين‌آلات</vt:lpstr>
      <vt:lpstr>'حرفه 40'!كشاورزي.ماشين‌آلات</vt:lpstr>
      <vt:lpstr>'حرفه 41'!كشاورزي.ماشين‌آلات</vt:lpstr>
      <vt:lpstr>'حرفه 42'!كشاورزي.ماشين‌آلات</vt:lpstr>
      <vt:lpstr>'حرفه 43'!كشاورزي.ماشين‌آلات</vt:lpstr>
      <vt:lpstr>'حرفه 44'!كشاورزي.ماشين‌آلات</vt:lpstr>
      <vt:lpstr>'حرفه 45'!كشاورزي.ماشين‌آلات</vt:lpstr>
      <vt:lpstr>'حرفه 46'!كشاورزي.ماشين‌آلات</vt:lpstr>
      <vt:lpstr>'حرفه 47'!كشاورزي.ماشين‌آلات</vt:lpstr>
      <vt:lpstr>'حرفه 48'!كشاورزي.ماشين‌آلات</vt:lpstr>
      <vt:lpstr>'حرفه 49'!كشاورزي.ماشين‌آلات</vt:lpstr>
      <vt:lpstr>'حرفه 5'!كشاورزي.ماشين‌آلات</vt:lpstr>
      <vt:lpstr>'حرفه 50'!كشاورزي.ماشين‌آلات</vt:lpstr>
      <vt:lpstr>'حرفه 6'!كشاورزي.ماشين‌آلات</vt:lpstr>
      <vt:lpstr>'حرفه 7'!كشاورزي.ماشين‌آلات</vt:lpstr>
      <vt:lpstr>'حرفه 8'!كشاورزي.ماشين‌آلات</vt:lpstr>
      <vt:lpstr>'حرفه 9'!كشاورزي.ماشين‌آلات</vt:lpstr>
      <vt:lpstr>كشاورزي.ماشين‌آلات</vt:lpstr>
      <vt:lpstr>'جمع حرفه مرکز'!كنترل‌و‌ابزار‌دقيق</vt:lpstr>
      <vt:lpstr>'حرفه 10'!كنترل‌و‌ابزار‌دقيق</vt:lpstr>
      <vt:lpstr>'حرفه 11'!كنترل‌و‌ابزار‌دقيق</vt:lpstr>
      <vt:lpstr>'حرفه 12'!كنترل‌و‌ابزار‌دقيق</vt:lpstr>
      <vt:lpstr>'حرفه 13'!كنترل‌و‌ابزار‌دقيق</vt:lpstr>
      <vt:lpstr>'حرفه 14'!كنترل‌و‌ابزار‌دقيق</vt:lpstr>
      <vt:lpstr>'حرفه 15'!كنترل‌و‌ابزار‌دقيق</vt:lpstr>
      <vt:lpstr>'حرفه 16'!كنترل‌و‌ابزار‌دقيق</vt:lpstr>
      <vt:lpstr>'حرفه 17'!كنترل‌و‌ابزار‌دقيق</vt:lpstr>
      <vt:lpstr>'حرفه 18'!كنترل‌و‌ابزار‌دقيق</vt:lpstr>
      <vt:lpstr>'حرفه 19'!كنترل‌و‌ابزار‌دقيق</vt:lpstr>
      <vt:lpstr>'حرفه 2'!كنترل‌و‌ابزار‌دقيق</vt:lpstr>
      <vt:lpstr>'حرفه 20'!كنترل‌و‌ابزار‌دقيق</vt:lpstr>
      <vt:lpstr>'حرفه 21'!كنترل‌و‌ابزار‌دقيق</vt:lpstr>
      <vt:lpstr>'حرفه 22'!كنترل‌و‌ابزار‌دقيق</vt:lpstr>
      <vt:lpstr>'حرفه 23'!كنترل‌و‌ابزار‌دقيق</vt:lpstr>
      <vt:lpstr>'حرفه 24'!كنترل‌و‌ابزار‌دقيق</vt:lpstr>
      <vt:lpstr>'حرفه 25'!كنترل‌و‌ابزار‌دقيق</vt:lpstr>
      <vt:lpstr>'حرفه 26'!كنترل‌و‌ابزار‌دقيق</vt:lpstr>
      <vt:lpstr>'حرفه 27'!كنترل‌و‌ابزار‌دقيق</vt:lpstr>
      <vt:lpstr>'حرفه 28'!كنترل‌و‌ابزار‌دقيق</vt:lpstr>
      <vt:lpstr>'حرفه 29'!كنترل‌و‌ابزار‌دقيق</vt:lpstr>
      <vt:lpstr>'حرفه 3'!كنترل‌و‌ابزار‌دقيق</vt:lpstr>
      <vt:lpstr>'حرفه 30'!كنترل‌و‌ابزار‌دقيق</vt:lpstr>
      <vt:lpstr>'حرفه 31'!كنترل‌و‌ابزار‌دقيق</vt:lpstr>
      <vt:lpstr>'حرفه 32'!كنترل‌و‌ابزار‌دقيق</vt:lpstr>
      <vt:lpstr>'حرفه 33'!كنترل‌و‌ابزار‌دقيق</vt:lpstr>
      <vt:lpstr>'حرفه 34'!كنترل‌و‌ابزار‌دقيق</vt:lpstr>
      <vt:lpstr>'حرفه 35'!كنترل‌و‌ابزار‌دقيق</vt:lpstr>
      <vt:lpstr>'حرفه 36'!كنترل‌و‌ابزار‌دقيق</vt:lpstr>
      <vt:lpstr>'حرفه 37'!كنترل‌و‌ابزار‌دقيق</vt:lpstr>
      <vt:lpstr>'حرفه 38'!كنترل‌و‌ابزار‌دقيق</vt:lpstr>
      <vt:lpstr>'حرفه 39'!كنترل‌و‌ابزار‌دقيق</vt:lpstr>
      <vt:lpstr>'حرفه 4'!كنترل‌و‌ابزار‌دقيق</vt:lpstr>
      <vt:lpstr>'حرفه 40'!كنترل‌و‌ابزار‌دقيق</vt:lpstr>
      <vt:lpstr>'حرفه 41'!كنترل‌و‌ابزار‌دقيق</vt:lpstr>
      <vt:lpstr>'حرفه 42'!كنترل‌و‌ابزار‌دقيق</vt:lpstr>
      <vt:lpstr>'حرفه 43'!كنترل‌و‌ابزار‌دقيق</vt:lpstr>
      <vt:lpstr>'حرفه 44'!كنترل‌و‌ابزار‌دقيق</vt:lpstr>
      <vt:lpstr>'حرفه 45'!كنترل‌و‌ابزار‌دقيق</vt:lpstr>
      <vt:lpstr>'حرفه 46'!كنترل‌و‌ابزار‌دقيق</vt:lpstr>
      <vt:lpstr>'حرفه 47'!كنترل‌و‌ابزار‌دقيق</vt:lpstr>
      <vt:lpstr>'حرفه 48'!كنترل‌و‌ابزار‌دقيق</vt:lpstr>
      <vt:lpstr>'حرفه 49'!كنترل‌و‌ابزار‌دقيق</vt:lpstr>
      <vt:lpstr>'حرفه 5'!كنترل‌و‌ابزار‌دقيق</vt:lpstr>
      <vt:lpstr>'حرفه 50'!كنترل‌و‌ابزار‌دقيق</vt:lpstr>
      <vt:lpstr>'حرفه 6'!كنترل‌و‌ابزار‌دقيق</vt:lpstr>
      <vt:lpstr>'حرفه 7'!كنترل‌و‌ابزار‌دقيق</vt:lpstr>
      <vt:lpstr>'حرفه 8'!كنترل‌و‌ابزار‌دقيق</vt:lpstr>
      <vt:lpstr>'حرفه 9'!كنترل‌و‌ابزار‌دقيق</vt:lpstr>
      <vt:lpstr>كنترل‌و‌ابزار‌دقيق</vt:lpstr>
      <vt:lpstr>'جمع حرفه مرکز'!کشاورزی</vt:lpstr>
      <vt:lpstr>'حرفه 10'!کشاورزی</vt:lpstr>
      <vt:lpstr>'حرفه 11'!کشاورزی</vt:lpstr>
      <vt:lpstr>'حرفه 12'!کشاورزی</vt:lpstr>
      <vt:lpstr>'حرفه 13'!کشاورزی</vt:lpstr>
      <vt:lpstr>'حرفه 14'!کشاورزی</vt:lpstr>
      <vt:lpstr>'حرفه 15'!کشاورزی</vt:lpstr>
      <vt:lpstr>'حرفه 16'!کشاورزی</vt:lpstr>
      <vt:lpstr>'حرفه 17'!کشاورزی</vt:lpstr>
      <vt:lpstr>'حرفه 18'!کشاورزی</vt:lpstr>
      <vt:lpstr>'حرفه 19'!کشاورزی</vt:lpstr>
      <vt:lpstr>'حرفه 2'!کشاورزی</vt:lpstr>
      <vt:lpstr>'حرفه 20'!کشاورزی</vt:lpstr>
      <vt:lpstr>'حرفه 21'!کشاورزی</vt:lpstr>
      <vt:lpstr>'حرفه 22'!کشاورزی</vt:lpstr>
      <vt:lpstr>'حرفه 23'!کشاورزی</vt:lpstr>
      <vt:lpstr>'حرفه 24'!کشاورزی</vt:lpstr>
      <vt:lpstr>'حرفه 25'!کشاورزی</vt:lpstr>
      <vt:lpstr>'حرفه 26'!کشاورزی</vt:lpstr>
      <vt:lpstr>'حرفه 27'!کشاورزی</vt:lpstr>
      <vt:lpstr>'حرفه 28'!کشاورزی</vt:lpstr>
      <vt:lpstr>'حرفه 29'!کشاورزی</vt:lpstr>
      <vt:lpstr>'حرفه 3'!کشاورزی</vt:lpstr>
      <vt:lpstr>'حرفه 30'!کشاورزی</vt:lpstr>
      <vt:lpstr>'حرفه 31'!کشاورزی</vt:lpstr>
      <vt:lpstr>'حرفه 32'!کشاورزی</vt:lpstr>
      <vt:lpstr>'حرفه 33'!کشاورزی</vt:lpstr>
      <vt:lpstr>'حرفه 34'!کشاورزی</vt:lpstr>
      <vt:lpstr>'حرفه 35'!کشاورزی</vt:lpstr>
      <vt:lpstr>'حرفه 36'!کشاورزی</vt:lpstr>
      <vt:lpstr>'حرفه 37'!کشاورزی</vt:lpstr>
      <vt:lpstr>'حرفه 38'!کشاورزی</vt:lpstr>
      <vt:lpstr>'حرفه 39'!کشاورزی</vt:lpstr>
      <vt:lpstr>'حرفه 4'!کشاورزی</vt:lpstr>
      <vt:lpstr>'حرفه 40'!کشاورزی</vt:lpstr>
      <vt:lpstr>'حرفه 41'!کشاورزی</vt:lpstr>
      <vt:lpstr>'حرفه 42'!کشاورزی</vt:lpstr>
      <vt:lpstr>'حرفه 43'!کشاورزی</vt:lpstr>
      <vt:lpstr>'حرفه 44'!کشاورزی</vt:lpstr>
      <vt:lpstr>'حرفه 45'!کشاورزی</vt:lpstr>
      <vt:lpstr>'حرفه 46'!کشاورزی</vt:lpstr>
      <vt:lpstr>'حرفه 47'!کشاورزی</vt:lpstr>
      <vt:lpstr>'حرفه 48'!کشاورزی</vt:lpstr>
      <vt:lpstr>'حرفه 49'!کشاورزی</vt:lpstr>
      <vt:lpstr>'حرفه 5'!کشاورزی</vt:lpstr>
      <vt:lpstr>'حرفه 50'!کشاورزی</vt:lpstr>
      <vt:lpstr>'حرفه 6'!کشاورزی</vt:lpstr>
      <vt:lpstr>'حرفه 7'!کشاورزی</vt:lpstr>
      <vt:lpstr>'حرفه 8'!کشاورزی</vt:lpstr>
      <vt:lpstr>'حرفه 9'!کشاورزی</vt:lpstr>
      <vt:lpstr>کشاورزی</vt:lpstr>
      <vt:lpstr>'جمع حرفه مرکز'!گردشگري</vt:lpstr>
      <vt:lpstr>'حرفه 10'!گردشگري</vt:lpstr>
      <vt:lpstr>'حرفه 11'!گردشگري</vt:lpstr>
      <vt:lpstr>'حرفه 12'!گردشگري</vt:lpstr>
      <vt:lpstr>'حرفه 13'!گردشگري</vt:lpstr>
      <vt:lpstr>'حرفه 14'!گردشگري</vt:lpstr>
      <vt:lpstr>'حرفه 15'!گردشگري</vt:lpstr>
      <vt:lpstr>'حرفه 16'!گردشگري</vt:lpstr>
      <vt:lpstr>'حرفه 17'!گردشگري</vt:lpstr>
      <vt:lpstr>'حرفه 18'!گردشگري</vt:lpstr>
      <vt:lpstr>'حرفه 19'!گردشگري</vt:lpstr>
      <vt:lpstr>'حرفه 2'!گردشگري</vt:lpstr>
      <vt:lpstr>'حرفه 20'!گردشگري</vt:lpstr>
      <vt:lpstr>'حرفه 21'!گردشگري</vt:lpstr>
      <vt:lpstr>'حرفه 22'!گردشگري</vt:lpstr>
      <vt:lpstr>'حرفه 23'!گردشگري</vt:lpstr>
      <vt:lpstr>'حرفه 24'!گردشگري</vt:lpstr>
      <vt:lpstr>'حرفه 25'!گردشگري</vt:lpstr>
      <vt:lpstr>'حرفه 26'!گردشگري</vt:lpstr>
      <vt:lpstr>'حرفه 27'!گردشگري</vt:lpstr>
      <vt:lpstr>'حرفه 28'!گردشگري</vt:lpstr>
      <vt:lpstr>'حرفه 29'!گردشگري</vt:lpstr>
      <vt:lpstr>'حرفه 3'!گردشگري</vt:lpstr>
      <vt:lpstr>'حرفه 30'!گردشگري</vt:lpstr>
      <vt:lpstr>'حرفه 31'!گردشگري</vt:lpstr>
      <vt:lpstr>'حرفه 32'!گردشگري</vt:lpstr>
      <vt:lpstr>'حرفه 33'!گردشگري</vt:lpstr>
      <vt:lpstr>'حرفه 34'!گردشگري</vt:lpstr>
      <vt:lpstr>'حرفه 35'!گردشگري</vt:lpstr>
      <vt:lpstr>'حرفه 36'!گردشگري</vt:lpstr>
      <vt:lpstr>'حرفه 37'!گردشگري</vt:lpstr>
      <vt:lpstr>'حرفه 38'!گردشگري</vt:lpstr>
      <vt:lpstr>'حرفه 39'!گردشگري</vt:lpstr>
      <vt:lpstr>'حرفه 4'!گردشگري</vt:lpstr>
      <vt:lpstr>'حرفه 40'!گردشگري</vt:lpstr>
      <vt:lpstr>'حرفه 41'!گردشگري</vt:lpstr>
      <vt:lpstr>'حرفه 42'!گردشگري</vt:lpstr>
      <vt:lpstr>'حرفه 43'!گردشگري</vt:lpstr>
      <vt:lpstr>'حرفه 44'!گردشگري</vt:lpstr>
      <vt:lpstr>'حرفه 45'!گردشگري</vt:lpstr>
      <vt:lpstr>'حرفه 46'!گردشگري</vt:lpstr>
      <vt:lpstr>'حرفه 47'!گردشگري</vt:lpstr>
      <vt:lpstr>'حرفه 48'!گردشگري</vt:lpstr>
      <vt:lpstr>'حرفه 49'!گردشگري</vt:lpstr>
      <vt:lpstr>'حرفه 5'!گردشگري</vt:lpstr>
      <vt:lpstr>'حرفه 50'!گردشگري</vt:lpstr>
      <vt:lpstr>'حرفه 6'!گردشگري</vt:lpstr>
      <vt:lpstr>'حرفه 7'!گردشگري</vt:lpstr>
      <vt:lpstr>'حرفه 8'!گردشگري</vt:lpstr>
      <vt:lpstr>'حرفه 9'!گردشگري</vt:lpstr>
      <vt:lpstr>گردشگري</vt:lpstr>
      <vt:lpstr>'جمع حرفه مرکز'!متالورژي</vt:lpstr>
      <vt:lpstr>'حرفه 10'!متالورژي</vt:lpstr>
      <vt:lpstr>'حرفه 11'!متالورژي</vt:lpstr>
      <vt:lpstr>'حرفه 12'!متالورژي</vt:lpstr>
      <vt:lpstr>'حرفه 13'!متالورژي</vt:lpstr>
      <vt:lpstr>'حرفه 14'!متالورژي</vt:lpstr>
      <vt:lpstr>'حرفه 15'!متالورژي</vt:lpstr>
      <vt:lpstr>'حرفه 16'!متالورژي</vt:lpstr>
      <vt:lpstr>'حرفه 17'!متالورژي</vt:lpstr>
      <vt:lpstr>'حرفه 18'!متالورژي</vt:lpstr>
      <vt:lpstr>'حرفه 19'!متالورژي</vt:lpstr>
      <vt:lpstr>'حرفه 2'!متالورژي</vt:lpstr>
      <vt:lpstr>'حرفه 20'!متالورژي</vt:lpstr>
      <vt:lpstr>'حرفه 21'!متالورژي</vt:lpstr>
      <vt:lpstr>'حرفه 22'!متالورژي</vt:lpstr>
      <vt:lpstr>'حرفه 23'!متالورژي</vt:lpstr>
      <vt:lpstr>'حرفه 24'!متالورژي</vt:lpstr>
      <vt:lpstr>'حرفه 25'!متالورژي</vt:lpstr>
      <vt:lpstr>'حرفه 26'!متالورژي</vt:lpstr>
      <vt:lpstr>'حرفه 27'!متالورژي</vt:lpstr>
      <vt:lpstr>'حرفه 28'!متالورژي</vt:lpstr>
      <vt:lpstr>'حرفه 29'!متالورژي</vt:lpstr>
      <vt:lpstr>'حرفه 3'!متالورژي</vt:lpstr>
      <vt:lpstr>'حرفه 30'!متالورژي</vt:lpstr>
      <vt:lpstr>'حرفه 31'!متالورژي</vt:lpstr>
      <vt:lpstr>'حرفه 32'!متالورژي</vt:lpstr>
      <vt:lpstr>'حرفه 33'!متالورژي</vt:lpstr>
      <vt:lpstr>'حرفه 34'!متالورژي</vt:lpstr>
      <vt:lpstr>'حرفه 35'!متالورژي</vt:lpstr>
      <vt:lpstr>'حرفه 36'!متالورژي</vt:lpstr>
      <vt:lpstr>'حرفه 37'!متالورژي</vt:lpstr>
      <vt:lpstr>'حرفه 38'!متالورژي</vt:lpstr>
      <vt:lpstr>'حرفه 39'!متالورژي</vt:lpstr>
      <vt:lpstr>'حرفه 4'!متالورژي</vt:lpstr>
      <vt:lpstr>'حرفه 40'!متالورژي</vt:lpstr>
      <vt:lpstr>'حرفه 41'!متالورژي</vt:lpstr>
      <vt:lpstr>'حرفه 42'!متالورژي</vt:lpstr>
      <vt:lpstr>'حرفه 43'!متالورژي</vt:lpstr>
      <vt:lpstr>'حرفه 44'!متالورژي</vt:lpstr>
      <vt:lpstr>'حرفه 45'!متالورژي</vt:lpstr>
      <vt:lpstr>'حرفه 46'!متالورژي</vt:lpstr>
      <vt:lpstr>'حرفه 47'!متالورژي</vt:lpstr>
      <vt:lpstr>'حرفه 48'!متالورژي</vt:lpstr>
      <vt:lpstr>'حرفه 49'!متالورژي</vt:lpstr>
      <vt:lpstr>'حرفه 5'!متالورژي</vt:lpstr>
      <vt:lpstr>'حرفه 50'!متالورژي</vt:lpstr>
      <vt:lpstr>'حرفه 6'!متالورژي</vt:lpstr>
      <vt:lpstr>'حرفه 7'!متالورژي</vt:lpstr>
      <vt:lpstr>'حرفه 8'!متالورژي</vt:lpstr>
      <vt:lpstr>'حرفه 9'!متالورژي</vt:lpstr>
      <vt:lpstr>متالورژي</vt:lpstr>
      <vt:lpstr>'جمع حرفه مرکز'!مخابرات</vt:lpstr>
      <vt:lpstr>'حرفه 10'!مخابرات</vt:lpstr>
      <vt:lpstr>'حرفه 11'!مخابرات</vt:lpstr>
      <vt:lpstr>'حرفه 12'!مخابرات</vt:lpstr>
      <vt:lpstr>'حرفه 13'!مخابرات</vt:lpstr>
      <vt:lpstr>'حرفه 14'!مخابرات</vt:lpstr>
      <vt:lpstr>'حرفه 15'!مخابرات</vt:lpstr>
      <vt:lpstr>'حرفه 16'!مخابرات</vt:lpstr>
      <vt:lpstr>'حرفه 17'!مخابرات</vt:lpstr>
      <vt:lpstr>'حرفه 18'!مخابرات</vt:lpstr>
      <vt:lpstr>'حرفه 19'!مخابرات</vt:lpstr>
      <vt:lpstr>'حرفه 2'!مخابرات</vt:lpstr>
      <vt:lpstr>'حرفه 20'!مخابرات</vt:lpstr>
      <vt:lpstr>'حرفه 21'!مخابرات</vt:lpstr>
      <vt:lpstr>'حرفه 22'!مخابرات</vt:lpstr>
      <vt:lpstr>'حرفه 23'!مخابرات</vt:lpstr>
      <vt:lpstr>'حرفه 24'!مخابرات</vt:lpstr>
      <vt:lpstr>'حرفه 25'!مخابرات</vt:lpstr>
      <vt:lpstr>'حرفه 26'!مخابرات</vt:lpstr>
      <vt:lpstr>'حرفه 27'!مخابرات</vt:lpstr>
      <vt:lpstr>'حرفه 28'!مخابرات</vt:lpstr>
      <vt:lpstr>'حرفه 29'!مخابرات</vt:lpstr>
      <vt:lpstr>'حرفه 3'!مخابرات</vt:lpstr>
      <vt:lpstr>'حرفه 30'!مخابرات</vt:lpstr>
      <vt:lpstr>'حرفه 31'!مخابرات</vt:lpstr>
      <vt:lpstr>'حرفه 32'!مخابرات</vt:lpstr>
      <vt:lpstr>'حرفه 33'!مخابرات</vt:lpstr>
      <vt:lpstr>'حرفه 34'!مخابرات</vt:lpstr>
      <vt:lpstr>'حرفه 35'!مخابرات</vt:lpstr>
      <vt:lpstr>'حرفه 36'!مخابرات</vt:lpstr>
      <vt:lpstr>'حرفه 37'!مخابرات</vt:lpstr>
      <vt:lpstr>'حرفه 38'!مخابرات</vt:lpstr>
      <vt:lpstr>'حرفه 39'!مخابرات</vt:lpstr>
      <vt:lpstr>'حرفه 4'!مخابرات</vt:lpstr>
      <vt:lpstr>'حرفه 40'!مخابرات</vt:lpstr>
      <vt:lpstr>'حرفه 41'!مخابرات</vt:lpstr>
      <vt:lpstr>'حرفه 42'!مخابرات</vt:lpstr>
      <vt:lpstr>'حرفه 43'!مخابرات</vt:lpstr>
      <vt:lpstr>'حرفه 44'!مخابرات</vt:lpstr>
      <vt:lpstr>'حرفه 45'!مخابرات</vt:lpstr>
      <vt:lpstr>'حرفه 46'!مخابرات</vt:lpstr>
      <vt:lpstr>'حرفه 47'!مخابرات</vt:lpstr>
      <vt:lpstr>'حرفه 48'!مخابرات</vt:lpstr>
      <vt:lpstr>'حرفه 49'!مخابرات</vt:lpstr>
      <vt:lpstr>'حرفه 5'!مخابرات</vt:lpstr>
      <vt:lpstr>'حرفه 50'!مخابرات</vt:lpstr>
      <vt:lpstr>'حرفه 6'!مخابرات</vt:lpstr>
      <vt:lpstr>'حرفه 7'!مخابرات</vt:lpstr>
      <vt:lpstr>'حرفه 8'!مخابرات</vt:lpstr>
      <vt:lpstr>'حرفه 9'!مخابرات</vt:lpstr>
      <vt:lpstr>مخابرات</vt:lpstr>
      <vt:lpstr>'جمع حرفه مرکز'!مديريت‌صنايع</vt:lpstr>
      <vt:lpstr>'حرفه 10'!مديريت‌صنايع</vt:lpstr>
      <vt:lpstr>'حرفه 11'!مديريت‌صنايع</vt:lpstr>
      <vt:lpstr>'حرفه 12'!مديريت‌صنايع</vt:lpstr>
      <vt:lpstr>'حرفه 13'!مديريت‌صنايع</vt:lpstr>
      <vt:lpstr>'حرفه 14'!مديريت‌صنايع</vt:lpstr>
      <vt:lpstr>'حرفه 15'!مديريت‌صنايع</vt:lpstr>
      <vt:lpstr>'حرفه 16'!مديريت‌صنايع</vt:lpstr>
      <vt:lpstr>'حرفه 17'!مديريت‌صنايع</vt:lpstr>
      <vt:lpstr>'حرفه 18'!مديريت‌صنايع</vt:lpstr>
      <vt:lpstr>'حرفه 19'!مديريت‌صنايع</vt:lpstr>
      <vt:lpstr>'حرفه 2'!مديريت‌صنايع</vt:lpstr>
      <vt:lpstr>'حرفه 20'!مديريت‌صنايع</vt:lpstr>
      <vt:lpstr>'حرفه 21'!مديريت‌صنايع</vt:lpstr>
      <vt:lpstr>'حرفه 22'!مديريت‌صنايع</vt:lpstr>
      <vt:lpstr>'حرفه 23'!مديريت‌صنايع</vt:lpstr>
      <vt:lpstr>'حرفه 24'!مديريت‌صنايع</vt:lpstr>
      <vt:lpstr>'حرفه 25'!مديريت‌صنايع</vt:lpstr>
      <vt:lpstr>'حرفه 26'!مديريت‌صنايع</vt:lpstr>
      <vt:lpstr>'حرفه 27'!مديريت‌صنايع</vt:lpstr>
      <vt:lpstr>'حرفه 28'!مديريت‌صنايع</vt:lpstr>
      <vt:lpstr>'حرفه 29'!مديريت‌صنايع</vt:lpstr>
      <vt:lpstr>'حرفه 3'!مديريت‌صنايع</vt:lpstr>
      <vt:lpstr>'حرفه 30'!مديريت‌صنايع</vt:lpstr>
      <vt:lpstr>'حرفه 31'!مديريت‌صنايع</vt:lpstr>
      <vt:lpstr>'حرفه 32'!مديريت‌صنايع</vt:lpstr>
      <vt:lpstr>'حرفه 33'!مديريت‌صنايع</vt:lpstr>
      <vt:lpstr>'حرفه 34'!مديريت‌صنايع</vt:lpstr>
      <vt:lpstr>'حرفه 35'!مديريت‌صنايع</vt:lpstr>
      <vt:lpstr>'حرفه 36'!مديريت‌صنايع</vt:lpstr>
      <vt:lpstr>'حرفه 37'!مديريت‌صنايع</vt:lpstr>
      <vt:lpstr>'حرفه 38'!مديريت‌صنايع</vt:lpstr>
      <vt:lpstr>'حرفه 39'!مديريت‌صنايع</vt:lpstr>
      <vt:lpstr>'حرفه 4'!مديريت‌صنايع</vt:lpstr>
      <vt:lpstr>'حرفه 40'!مديريت‌صنايع</vt:lpstr>
      <vt:lpstr>'حرفه 41'!مديريت‌صنايع</vt:lpstr>
      <vt:lpstr>'حرفه 42'!مديريت‌صنايع</vt:lpstr>
      <vt:lpstr>'حرفه 43'!مديريت‌صنايع</vt:lpstr>
      <vt:lpstr>'حرفه 44'!مديريت‌صنايع</vt:lpstr>
      <vt:lpstr>'حرفه 45'!مديريت‌صنايع</vt:lpstr>
      <vt:lpstr>'حرفه 46'!مديريت‌صنايع</vt:lpstr>
      <vt:lpstr>'حرفه 47'!مديريت‌صنايع</vt:lpstr>
      <vt:lpstr>'حرفه 48'!مديريت‌صنايع</vt:lpstr>
      <vt:lpstr>'حرفه 49'!مديريت‌صنايع</vt:lpstr>
      <vt:lpstr>'حرفه 5'!مديريت‌صنايع</vt:lpstr>
      <vt:lpstr>'حرفه 50'!مديريت‌صنايع</vt:lpstr>
      <vt:lpstr>'حرفه 6'!مديريت‌صنايع</vt:lpstr>
      <vt:lpstr>'حرفه 7'!مديريت‌صنايع</vt:lpstr>
      <vt:lpstr>'حرفه 8'!مديريت‌صنايع</vt:lpstr>
      <vt:lpstr>'حرفه 9'!مديريت‌صنايع</vt:lpstr>
      <vt:lpstr>مديريت‌صنايع</vt:lpstr>
      <vt:lpstr>'جمع حرفه مرکز'!مراقبت‌زيبايي</vt:lpstr>
      <vt:lpstr>'حرفه 10'!مراقبت‌زيبايي</vt:lpstr>
      <vt:lpstr>'حرفه 11'!مراقبت‌زيبايي</vt:lpstr>
      <vt:lpstr>'حرفه 12'!مراقبت‌زيبايي</vt:lpstr>
      <vt:lpstr>'حرفه 13'!مراقبت‌زيبايي</vt:lpstr>
      <vt:lpstr>'حرفه 14'!مراقبت‌زيبايي</vt:lpstr>
      <vt:lpstr>'حرفه 15'!مراقبت‌زيبايي</vt:lpstr>
      <vt:lpstr>'حرفه 16'!مراقبت‌زيبايي</vt:lpstr>
      <vt:lpstr>'حرفه 17'!مراقبت‌زيبايي</vt:lpstr>
      <vt:lpstr>'حرفه 18'!مراقبت‌زيبايي</vt:lpstr>
      <vt:lpstr>'حرفه 19'!مراقبت‌زيبايي</vt:lpstr>
      <vt:lpstr>'حرفه 2'!مراقبت‌زيبايي</vt:lpstr>
      <vt:lpstr>'حرفه 20'!مراقبت‌زيبايي</vt:lpstr>
      <vt:lpstr>'حرفه 21'!مراقبت‌زيبايي</vt:lpstr>
      <vt:lpstr>'حرفه 22'!مراقبت‌زيبايي</vt:lpstr>
      <vt:lpstr>'حرفه 23'!مراقبت‌زيبايي</vt:lpstr>
      <vt:lpstr>'حرفه 24'!مراقبت‌زيبايي</vt:lpstr>
      <vt:lpstr>'حرفه 25'!مراقبت‌زيبايي</vt:lpstr>
      <vt:lpstr>'حرفه 26'!مراقبت‌زيبايي</vt:lpstr>
      <vt:lpstr>'حرفه 27'!مراقبت‌زيبايي</vt:lpstr>
      <vt:lpstr>'حرفه 28'!مراقبت‌زيبايي</vt:lpstr>
      <vt:lpstr>'حرفه 29'!مراقبت‌زيبايي</vt:lpstr>
      <vt:lpstr>'حرفه 3'!مراقبت‌زيبايي</vt:lpstr>
      <vt:lpstr>'حرفه 30'!مراقبت‌زيبايي</vt:lpstr>
      <vt:lpstr>'حرفه 31'!مراقبت‌زيبايي</vt:lpstr>
      <vt:lpstr>'حرفه 32'!مراقبت‌زيبايي</vt:lpstr>
      <vt:lpstr>'حرفه 33'!مراقبت‌زيبايي</vt:lpstr>
      <vt:lpstr>'حرفه 34'!مراقبت‌زيبايي</vt:lpstr>
      <vt:lpstr>'حرفه 35'!مراقبت‌زيبايي</vt:lpstr>
      <vt:lpstr>'حرفه 36'!مراقبت‌زيبايي</vt:lpstr>
      <vt:lpstr>'حرفه 37'!مراقبت‌زيبايي</vt:lpstr>
      <vt:lpstr>'حرفه 38'!مراقبت‌زيبايي</vt:lpstr>
      <vt:lpstr>'حرفه 39'!مراقبت‌زيبايي</vt:lpstr>
      <vt:lpstr>'حرفه 4'!مراقبت‌زيبايي</vt:lpstr>
      <vt:lpstr>'حرفه 40'!مراقبت‌زيبايي</vt:lpstr>
      <vt:lpstr>'حرفه 41'!مراقبت‌زيبايي</vt:lpstr>
      <vt:lpstr>'حرفه 42'!مراقبت‌زيبايي</vt:lpstr>
      <vt:lpstr>'حرفه 43'!مراقبت‌زيبايي</vt:lpstr>
      <vt:lpstr>'حرفه 44'!مراقبت‌زيبايي</vt:lpstr>
      <vt:lpstr>'حرفه 45'!مراقبت‌زيبايي</vt:lpstr>
      <vt:lpstr>'حرفه 46'!مراقبت‌زيبايي</vt:lpstr>
      <vt:lpstr>'حرفه 47'!مراقبت‌زيبايي</vt:lpstr>
      <vt:lpstr>'حرفه 48'!مراقبت‌زيبايي</vt:lpstr>
      <vt:lpstr>'حرفه 49'!مراقبت‌زيبايي</vt:lpstr>
      <vt:lpstr>'حرفه 5'!مراقبت‌زيبايي</vt:lpstr>
      <vt:lpstr>'حرفه 50'!مراقبت‌زيبايي</vt:lpstr>
      <vt:lpstr>'حرفه 6'!مراقبت‌زيبايي</vt:lpstr>
      <vt:lpstr>'حرفه 7'!مراقبت‌زيبايي</vt:lpstr>
      <vt:lpstr>'حرفه 8'!مراقبت‌زيبايي</vt:lpstr>
      <vt:lpstr>'حرفه 9'!مراقبت‌زيبايي</vt:lpstr>
      <vt:lpstr>مراقبت‌زيبايي</vt:lpstr>
      <vt:lpstr>'جمع حرفه مرکز'!معدن</vt:lpstr>
      <vt:lpstr>'حرفه 10'!معدن</vt:lpstr>
      <vt:lpstr>'حرفه 11'!معدن</vt:lpstr>
      <vt:lpstr>'حرفه 12'!معدن</vt:lpstr>
      <vt:lpstr>'حرفه 13'!معدن</vt:lpstr>
      <vt:lpstr>'حرفه 14'!معدن</vt:lpstr>
      <vt:lpstr>'حرفه 15'!معدن</vt:lpstr>
      <vt:lpstr>'حرفه 16'!معدن</vt:lpstr>
      <vt:lpstr>'حرفه 17'!معدن</vt:lpstr>
      <vt:lpstr>'حرفه 18'!معدن</vt:lpstr>
      <vt:lpstr>'حرفه 19'!معدن</vt:lpstr>
      <vt:lpstr>'حرفه 2'!معدن</vt:lpstr>
      <vt:lpstr>'حرفه 20'!معدن</vt:lpstr>
      <vt:lpstr>'حرفه 21'!معدن</vt:lpstr>
      <vt:lpstr>'حرفه 22'!معدن</vt:lpstr>
      <vt:lpstr>'حرفه 23'!معدن</vt:lpstr>
      <vt:lpstr>'حرفه 24'!معدن</vt:lpstr>
      <vt:lpstr>'حرفه 25'!معدن</vt:lpstr>
      <vt:lpstr>'حرفه 26'!معدن</vt:lpstr>
      <vt:lpstr>'حرفه 27'!معدن</vt:lpstr>
      <vt:lpstr>'حرفه 28'!معدن</vt:lpstr>
      <vt:lpstr>'حرفه 29'!معدن</vt:lpstr>
      <vt:lpstr>'حرفه 3'!معدن</vt:lpstr>
      <vt:lpstr>'حرفه 30'!معدن</vt:lpstr>
      <vt:lpstr>'حرفه 31'!معدن</vt:lpstr>
      <vt:lpstr>'حرفه 32'!معدن</vt:lpstr>
      <vt:lpstr>'حرفه 33'!معدن</vt:lpstr>
      <vt:lpstr>'حرفه 34'!معدن</vt:lpstr>
      <vt:lpstr>'حرفه 35'!معدن</vt:lpstr>
      <vt:lpstr>'حرفه 36'!معدن</vt:lpstr>
      <vt:lpstr>'حرفه 37'!معدن</vt:lpstr>
      <vt:lpstr>'حرفه 38'!معدن</vt:lpstr>
      <vt:lpstr>'حرفه 39'!معدن</vt:lpstr>
      <vt:lpstr>'حرفه 4'!معدن</vt:lpstr>
      <vt:lpstr>'حرفه 40'!معدن</vt:lpstr>
      <vt:lpstr>'حرفه 41'!معدن</vt:lpstr>
      <vt:lpstr>'حرفه 42'!معدن</vt:lpstr>
      <vt:lpstr>'حرفه 43'!معدن</vt:lpstr>
      <vt:lpstr>'حرفه 44'!معدن</vt:lpstr>
      <vt:lpstr>'حرفه 45'!معدن</vt:lpstr>
      <vt:lpstr>'حرفه 46'!معدن</vt:lpstr>
      <vt:lpstr>'حرفه 47'!معدن</vt:lpstr>
      <vt:lpstr>'حرفه 48'!معدن</vt:lpstr>
      <vt:lpstr>'حرفه 49'!معدن</vt:lpstr>
      <vt:lpstr>'حرفه 5'!معدن</vt:lpstr>
      <vt:lpstr>'حرفه 50'!معدن</vt:lpstr>
      <vt:lpstr>'حرفه 6'!معدن</vt:lpstr>
      <vt:lpstr>'حرفه 7'!معدن</vt:lpstr>
      <vt:lpstr>'حرفه 8'!معدن</vt:lpstr>
      <vt:lpstr>'حرفه 9'!معدن</vt:lpstr>
      <vt:lpstr>معدن</vt:lpstr>
      <vt:lpstr>'جمع حرفه مرکز'!مكانيك</vt:lpstr>
      <vt:lpstr>'حرفه 10'!مكانيك</vt:lpstr>
      <vt:lpstr>'حرفه 11'!مكانيك</vt:lpstr>
      <vt:lpstr>'حرفه 12'!مكانيك</vt:lpstr>
      <vt:lpstr>'حرفه 13'!مكانيك</vt:lpstr>
      <vt:lpstr>'حرفه 14'!مكانيك</vt:lpstr>
      <vt:lpstr>'حرفه 15'!مكانيك</vt:lpstr>
      <vt:lpstr>'حرفه 16'!مكانيك</vt:lpstr>
      <vt:lpstr>'حرفه 17'!مكانيك</vt:lpstr>
      <vt:lpstr>'حرفه 18'!مكانيك</vt:lpstr>
      <vt:lpstr>'حرفه 19'!مكانيك</vt:lpstr>
      <vt:lpstr>'حرفه 2'!مكانيك</vt:lpstr>
      <vt:lpstr>'حرفه 20'!مكانيك</vt:lpstr>
      <vt:lpstr>'حرفه 21'!مكانيك</vt:lpstr>
      <vt:lpstr>'حرفه 22'!مكانيك</vt:lpstr>
      <vt:lpstr>'حرفه 23'!مكانيك</vt:lpstr>
      <vt:lpstr>'حرفه 24'!مكانيك</vt:lpstr>
      <vt:lpstr>'حرفه 25'!مكانيك</vt:lpstr>
      <vt:lpstr>'حرفه 26'!مكانيك</vt:lpstr>
      <vt:lpstr>'حرفه 27'!مكانيك</vt:lpstr>
      <vt:lpstr>'حرفه 28'!مكانيك</vt:lpstr>
      <vt:lpstr>'حرفه 29'!مكانيك</vt:lpstr>
      <vt:lpstr>'حرفه 3'!مكانيك</vt:lpstr>
      <vt:lpstr>'حرفه 30'!مكانيك</vt:lpstr>
      <vt:lpstr>'حرفه 31'!مكانيك</vt:lpstr>
      <vt:lpstr>'حرفه 32'!مكانيك</vt:lpstr>
      <vt:lpstr>'حرفه 33'!مكانيك</vt:lpstr>
      <vt:lpstr>'حرفه 34'!مكانيك</vt:lpstr>
      <vt:lpstr>'حرفه 35'!مكانيك</vt:lpstr>
      <vt:lpstr>'حرفه 36'!مكانيك</vt:lpstr>
      <vt:lpstr>'حرفه 37'!مكانيك</vt:lpstr>
      <vt:lpstr>'حرفه 38'!مكانيك</vt:lpstr>
      <vt:lpstr>'حرفه 39'!مكانيك</vt:lpstr>
      <vt:lpstr>'حرفه 4'!مكانيك</vt:lpstr>
      <vt:lpstr>'حرفه 40'!مكانيك</vt:lpstr>
      <vt:lpstr>'حرفه 41'!مكانيك</vt:lpstr>
      <vt:lpstr>'حرفه 42'!مكانيك</vt:lpstr>
      <vt:lpstr>'حرفه 43'!مكانيك</vt:lpstr>
      <vt:lpstr>'حرفه 44'!مكانيك</vt:lpstr>
      <vt:lpstr>'حرفه 45'!مكانيك</vt:lpstr>
      <vt:lpstr>'حرفه 46'!مكانيك</vt:lpstr>
      <vt:lpstr>'حرفه 47'!مكانيك</vt:lpstr>
      <vt:lpstr>'حرفه 48'!مكانيك</vt:lpstr>
      <vt:lpstr>'حرفه 49'!مكانيك</vt:lpstr>
      <vt:lpstr>'حرفه 5'!مكانيك</vt:lpstr>
      <vt:lpstr>'حرفه 50'!مكانيك</vt:lpstr>
      <vt:lpstr>'حرفه 6'!مكانيك</vt:lpstr>
      <vt:lpstr>'حرفه 7'!مكانيك</vt:lpstr>
      <vt:lpstr>'حرفه 8'!مكانيك</vt:lpstr>
      <vt:lpstr>'حرفه 9'!مكانيك</vt:lpstr>
      <vt:lpstr>مكانيك</vt:lpstr>
      <vt:lpstr>'جمع حرفه مرکز'!هتلداري</vt:lpstr>
      <vt:lpstr>'حرفه 10'!هتلداري</vt:lpstr>
      <vt:lpstr>'حرفه 11'!هتلداري</vt:lpstr>
      <vt:lpstr>'حرفه 12'!هتلداري</vt:lpstr>
      <vt:lpstr>'حرفه 13'!هتلداري</vt:lpstr>
      <vt:lpstr>'حرفه 14'!هتلداري</vt:lpstr>
      <vt:lpstr>'حرفه 15'!هتلداري</vt:lpstr>
      <vt:lpstr>'حرفه 16'!هتلداري</vt:lpstr>
      <vt:lpstr>'حرفه 17'!هتلداري</vt:lpstr>
      <vt:lpstr>'حرفه 18'!هتلداري</vt:lpstr>
      <vt:lpstr>'حرفه 19'!هتلداري</vt:lpstr>
      <vt:lpstr>'حرفه 2'!هتلداري</vt:lpstr>
      <vt:lpstr>'حرفه 20'!هتلداري</vt:lpstr>
      <vt:lpstr>'حرفه 21'!هتلداري</vt:lpstr>
      <vt:lpstr>'حرفه 22'!هتلداري</vt:lpstr>
      <vt:lpstr>'حرفه 23'!هتلداري</vt:lpstr>
      <vt:lpstr>'حرفه 24'!هتلداري</vt:lpstr>
      <vt:lpstr>'حرفه 25'!هتلداري</vt:lpstr>
      <vt:lpstr>'حرفه 26'!هتلداري</vt:lpstr>
      <vt:lpstr>'حرفه 27'!هتلداري</vt:lpstr>
      <vt:lpstr>'حرفه 28'!هتلداري</vt:lpstr>
      <vt:lpstr>'حرفه 29'!هتلداري</vt:lpstr>
      <vt:lpstr>'حرفه 3'!هتلداري</vt:lpstr>
      <vt:lpstr>'حرفه 30'!هتلداري</vt:lpstr>
      <vt:lpstr>'حرفه 31'!هتلداري</vt:lpstr>
      <vt:lpstr>'حرفه 32'!هتلداري</vt:lpstr>
      <vt:lpstr>'حرفه 33'!هتلداري</vt:lpstr>
      <vt:lpstr>'حرفه 34'!هتلداري</vt:lpstr>
      <vt:lpstr>'حرفه 35'!هتلداري</vt:lpstr>
      <vt:lpstr>'حرفه 36'!هتلداري</vt:lpstr>
      <vt:lpstr>'حرفه 37'!هتلداري</vt:lpstr>
      <vt:lpstr>'حرفه 38'!هتلداري</vt:lpstr>
      <vt:lpstr>'حرفه 39'!هتلداري</vt:lpstr>
      <vt:lpstr>'حرفه 4'!هتلداري</vt:lpstr>
      <vt:lpstr>'حرفه 40'!هتلداري</vt:lpstr>
      <vt:lpstr>'حرفه 41'!هتلداري</vt:lpstr>
      <vt:lpstr>'حرفه 42'!هتلداري</vt:lpstr>
      <vt:lpstr>'حرفه 43'!هتلداري</vt:lpstr>
      <vt:lpstr>'حرفه 44'!هتلداري</vt:lpstr>
      <vt:lpstr>'حرفه 45'!هتلداري</vt:lpstr>
      <vt:lpstr>'حرفه 46'!هتلداري</vt:lpstr>
      <vt:lpstr>'حرفه 47'!هتلداري</vt:lpstr>
      <vt:lpstr>'حرفه 48'!هتلداري</vt:lpstr>
      <vt:lpstr>'حرفه 49'!هتلداري</vt:lpstr>
      <vt:lpstr>'حرفه 5'!هتلداري</vt:lpstr>
      <vt:lpstr>'حرفه 50'!هتلداري</vt:lpstr>
      <vt:lpstr>'حرفه 6'!هتلداري</vt:lpstr>
      <vt:lpstr>'حرفه 7'!هتلداري</vt:lpstr>
      <vt:lpstr>'حرفه 8'!هتلداري</vt:lpstr>
      <vt:lpstr>'حرفه 9'!هتلداري</vt:lpstr>
      <vt:lpstr>هتلداري</vt:lpstr>
      <vt:lpstr>'جمع حرفه مرکز'!هنرهاي‌تجسمي</vt:lpstr>
      <vt:lpstr>'حرفه 10'!هنرهاي‌تجسمي</vt:lpstr>
      <vt:lpstr>'حرفه 11'!هنرهاي‌تجسمي</vt:lpstr>
      <vt:lpstr>'حرفه 12'!هنرهاي‌تجسمي</vt:lpstr>
      <vt:lpstr>'حرفه 13'!هنرهاي‌تجسمي</vt:lpstr>
      <vt:lpstr>'حرفه 14'!هنرهاي‌تجسمي</vt:lpstr>
      <vt:lpstr>'حرفه 15'!هنرهاي‌تجسمي</vt:lpstr>
      <vt:lpstr>'حرفه 16'!هنرهاي‌تجسمي</vt:lpstr>
      <vt:lpstr>'حرفه 17'!هنرهاي‌تجسمي</vt:lpstr>
      <vt:lpstr>'حرفه 18'!هنرهاي‌تجسمي</vt:lpstr>
      <vt:lpstr>'حرفه 19'!هنرهاي‌تجسمي</vt:lpstr>
      <vt:lpstr>'حرفه 2'!هنرهاي‌تجسمي</vt:lpstr>
      <vt:lpstr>'حرفه 20'!هنرهاي‌تجسمي</vt:lpstr>
      <vt:lpstr>'حرفه 21'!هنرهاي‌تجسمي</vt:lpstr>
      <vt:lpstr>'حرفه 22'!هنرهاي‌تجسمي</vt:lpstr>
      <vt:lpstr>'حرفه 23'!هنرهاي‌تجسمي</vt:lpstr>
      <vt:lpstr>'حرفه 24'!هنرهاي‌تجسمي</vt:lpstr>
      <vt:lpstr>'حرفه 25'!هنرهاي‌تجسمي</vt:lpstr>
      <vt:lpstr>'حرفه 26'!هنرهاي‌تجسمي</vt:lpstr>
      <vt:lpstr>'حرفه 27'!هنرهاي‌تجسمي</vt:lpstr>
      <vt:lpstr>'حرفه 28'!هنرهاي‌تجسمي</vt:lpstr>
      <vt:lpstr>'حرفه 29'!هنرهاي‌تجسمي</vt:lpstr>
      <vt:lpstr>'حرفه 3'!هنرهاي‌تجسمي</vt:lpstr>
      <vt:lpstr>'حرفه 30'!هنرهاي‌تجسمي</vt:lpstr>
      <vt:lpstr>'حرفه 31'!هنرهاي‌تجسمي</vt:lpstr>
      <vt:lpstr>'حرفه 32'!هنرهاي‌تجسمي</vt:lpstr>
      <vt:lpstr>'حرفه 33'!هنرهاي‌تجسمي</vt:lpstr>
      <vt:lpstr>'حرفه 34'!هنرهاي‌تجسمي</vt:lpstr>
      <vt:lpstr>'حرفه 35'!هنرهاي‌تجسمي</vt:lpstr>
      <vt:lpstr>'حرفه 36'!هنرهاي‌تجسمي</vt:lpstr>
      <vt:lpstr>'حرفه 37'!هنرهاي‌تجسمي</vt:lpstr>
      <vt:lpstr>'حرفه 38'!هنرهاي‌تجسمي</vt:lpstr>
      <vt:lpstr>'حرفه 39'!هنرهاي‌تجسمي</vt:lpstr>
      <vt:lpstr>'حرفه 4'!هنرهاي‌تجسمي</vt:lpstr>
      <vt:lpstr>'حرفه 40'!هنرهاي‌تجسمي</vt:lpstr>
      <vt:lpstr>'حرفه 41'!هنرهاي‌تجسمي</vt:lpstr>
      <vt:lpstr>'حرفه 42'!هنرهاي‌تجسمي</vt:lpstr>
      <vt:lpstr>'حرفه 43'!هنرهاي‌تجسمي</vt:lpstr>
      <vt:lpstr>'حرفه 44'!هنرهاي‌تجسمي</vt:lpstr>
      <vt:lpstr>'حرفه 45'!هنرهاي‌تجسمي</vt:lpstr>
      <vt:lpstr>'حرفه 46'!هنرهاي‌تجسمي</vt:lpstr>
      <vt:lpstr>'حرفه 47'!هنرهاي‌تجسمي</vt:lpstr>
      <vt:lpstr>'حرفه 48'!هنرهاي‌تجسمي</vt:lpstr>
      <vt:lpstr>'حرفه 49'!هنرهاي‌تجسمي</vt:lpstr>
      <vt:lpstr>'حرفه 5'!هنرهاي‌تجسمي</vt:lpstr>
      <vt:lpstr>'حرفه 50'!هنرهاي‌تجسمي</vt:lpstr>
      <vt:lpstr>'حرفه 6'!هنرهاي‌تجسمي</vt:lpstr>
      <vt:lpstr>'حرفه 7'!هنرهاي‌تجسمي</vt:lpstr>
      <vt:lpstr>'حرفه 8'!هنرهاي‌تجسمي</vt:lpstr>
      <vt:lpstr>'حرفه 9'!هنرهاي‌تجسمي</vt:lpstr>
      <vt:lpstr>هنرهاي‌تجسمي</vt:lpstr>
      <vt:lpstr>'جمع حرفه مرکز'!هنرهاي‌تزييني.گل‌آرايي.گلسازي‌و.</vt:lpstr>
      <vt:lpstr>'حرفه 10'!هنرهاي‌تزييني.گل‌آرايي.گلسازي‌و.</vt:lpstr>
      <vt:lpstr>'حرفه 11'!هنرهاي‌تزييني.گل‌آرايي.گلسازي‌و.</vt:lpstr>
      <vt:lpstr>'حرفه 12'!هنرهاي‌تزييني.گل‌آرايي.گلسازي‌و.</vt:lpstr>
      <vt:lpstr>'حرفه 13'!هنرهاي‌تزييني.گل‌آرايي.گلسازي‌و.</vt:lpstr>
      <vt:lpstr>'حرفه 14'!هنرهاي‌تزييني.گل‌آرايي.گلسازي‌و.</vt:lpstr>
      <vt:lpstr>'حرفه 15'!هنرهاي‌تزييني.گل‌آرايي.گلسازي‌و.</vt:lpstr>
      <vt:lpstr>'حرفه 16'!هنرهاي‌تزييني.گل‌آرايي.گلسازي‌و.</vt:lpstr>
      <vt:lpstr>'حرفه 17'!هنرهاي‌تزييني.گل‌آرايي.گلسازي‌و.</vt:lpstr>
      <vt:lpstr>'حرفه 18'!هنرهاي‌تزييني.گل‌آرايي.گلسازي‌و.</vt:lpstr>
      <vt:lpstr>'حرفه 19'!هنرهاي‌تزييني.گل‌آرايي.گلسازي‌و.</vt:lpstr>
      <vt:lpstr>'حرفه 2'!هنرهاي‌تزييني.گل‌آرايي.گلسازي‌و.</vt:lpstr>
      <vt:lpstr>'حرفه 20'!هنرهاي‌تزييني.گل‌آرايي.گلسازي‌و.</vt:lpstr>
      <vt:lpstr>'حرفه 21'!هنرهاي‌تزييني.گل‌آرايي.گلسازي‌و.</vt:lpstr>
      <vt:lpstr>'حرفه 22'!هنرهاي‌تزييني.گل‌آرايي.گلسازي‌و.</vt:lpstr>
      <vt:lpstr>'حرفه 23'!هنرهاي‌تزييني.گل‌آرايي.گلسازي‌و.</vt:lpstr>
      <vt:lpstr>'حرفه 24'!هنرهاي‌تزييني.گل‌آرايي.گلسازي‌و.</vt:lpstr>
      <vt:lpstr>'حرفه 25'!هنرهاي‌تزييني.گل‌آرايي.گلسازي‌و.</vt:lpstr>
      <vt:lpstr>'حرفه 26'!هنرهاي‌تزييني.گل‌آرايي.گلسازي‌و.</vt:lpstr>
      <vt:lpstr>'حرفه 27'!هنرهاي‌تزييني.گل‌آرايي.گلسازي‌و.</vt:lpstr>
      <vt:lpstr>'حرفه 28'!هنرهاي‌تزييني.گل‌آرايي.گلسازي‌و.</vt:lpstr>
      <vt:lpstr>'حرفه 29'!هنرهاي‌تزييني.گل‌آرايي.گلسازي‌و.</vt:lpstr>
      <vt:lpstr>'حرفه 3'!هنرهاي‌تزييني.گل‌آرايي.گلسازي‌و.</vt:lpstr>
      <vt:lpstr>'حرفه 30'!هنرهاي‌تزييني.گل‌آرايي.گلسازي‌و.</vt:lpstr>
      <vt:lpstr>'حرفه 31'!هنرهاي‌تزييني.گل‌آرايي.گلسازي‌و.</vt:lpstr>
      <vt:lpstr>'حرفه 32'!هنرهاي‌تزييني.گل‌آرايي.گلسازي‌و.</vt:lpstr>
      <vt:lpstr>'حرفه 33'!هنرهاي‌تزييني.گل‌آرايي.گلسازي‌و.</vt:lpstr>
      <vt:lpstr>'حرفه 34'!هنرهاي‌تزييني.گل‌آرايي.گلسازي‌و.</vt:lpstr>
      <vt:lpstr>'حرفه 35'!هنرهاي‌تزييني.گل‌آرايي.گلسازي‌و.</vt:lpstr>
      <vt:lpstr>'حرفه 36'!هنرهاي‌تزييني.گل‌آرايي.گلسازي‌و.</vt:lpstr>
      <vt:lpstr>'حرفه 37'!هنرهاي‌تزييني.گل‌آرايي.گلسازي‌و.</vt:lpstr>
      <vt:lpstr>'حرفه 38'!هنرهاي‌تزييني.گل‌آرايي.گلسازي‌و.</vt:lpstr>
      <vt:lpstr>'حرفه 39'!هنرهاي‌تزييني.گل‌آرايي.گلسازي‌و.</vt:lpstr>
      <vt:lpstr>'حرفه 4'!هنرهاي‌تزييني.گل‌آرايي.گلسازي‌و.</vt:lpstr>
      <vt:lpstr>'حرفه 40'!هنرهاي‌تزييني.گل‌آرايي.گلسازي‌و.</vt:lpstr>
      <vt:lpstr>'حرفه 41'!هنرهاي‌تزييني.گل‌آرايي.گلسازي‌و.</vt:lpstr>
      <vt:lpstr>'حرفه 42'!هنرهاي‌تزييني.گل‌آرايي.گلسازي‌و.</vt:lpstr>
      <vt:lpstr>'حرفه 43'!هنرهاي‌تزييني.گل‌آرايي.گلسازي‌و.</vt:lpstr>
      <vt:lpstr>'حرفه 44'!هنرهاي‌تزييني.گل‌آرايي.گلسازي‌و.</vt:lpstr>
      <vt:lpstr>'حرفه 45'!هنرهاي‌تزييني.گل‌آرايي.گلسازي‌و.</vt:lpstr>
      <vt:lpstr>'حرفه 46'!هنرهاي‌تزييني.گل‌آرايي.گلسازي‌و.</vt:lpstr>
      <vt:lpstr>'حرفه 47'!هنرهاي‌تزييني.گل‌آرايي.گلسازي‌و.</vt:lpstr>
      <vt:lpstr>'حرفه 48'!هنرهاي‌تزييني.گل‌آرايي.گلسازي‌و.</vt:lpstr>
      <vt:lpstr>'حرفه 49'!هنرهاي‌تزييني.گل‌آرايي.گلسازي‌و.</vt:lpstr>
      <vt:lpstr>'حرفه 5'!هنرهاي‌تزييني.گل‌آرايي.گلسازي‌و.</vt:lpstr>
      <vt:lpstr>'حرفه 50'!هنرهاي‌تزييني.گل‌آرايي.گلسازي‌و.</vt:lpstr>
      <vt:lpstr>'حرفه 6'!هنرهاي‌تزييني.گل‌آرايي.گلسازي‌و.</vt:lpstr>
      <vt:lpstr>'حرفه 7'!هنرهاي‌تزييني.گل‌آرايي.گلسازي‌و.</vt:lpstr>
      <vt:lpstr>'حرفه 8'!هنرهاي‌تزييني.گل‌آرايي.گلسازي‌و.</vt:lpstr>
      <vt:lpstr>'حرفه 9'!هنرهاي‌تزييني.گل‌آرايي.گلسازي‌و.</vt:lpstr>
      <vt:lpstr>هنرهاي‌تزييني.گل‌آرايي.گلسازي‌و.</vt:lpstr>
      <vt:lpstr>'جمع حرفه مرکز'!هنرهاي‌نمايشي.نمايش.سينما.عكاسي</vt:lpstr>
      <vt:lpstr>'حرفه 10'!هنرهاي‌نمايشي.نمايش.سينما.عكاسي</vt:lpstr>
      <vt:lpstr>'حرفه 11'!هنرهاي‌نمايشي.نمايش.سينما.عكاسي</vt:lpstr>
      <vt:lpstr>'حرفه 12'!هنرهاي‌نمايشي.نمايش.سينما.عكاسي</vt:lpstr>
      <vt:lpstr>'حرفه 13'!هنرهاي‌نمايشي.نمايش.سينما.عكاسي</vt:lpstr>
      <vt:lpstr>'حرفه 14'!هنرهاي‌نمايشي.نمايش.سينما.عكاسي</vt:lpstr>
      <vt:lpstr>'حرفه 15'!هنرهاي‌نمايشي.نمايش.سينما.عكاسي</vt:lpstr>
      <vt:lpstr>'حرفه 16'!هنرهاي‌نمايشي.نمايش.سينما.عكاسي</vt:lpstr>
      <vt:lpstr>'حرفه 17'!هنرهاي‌نمايشي.نمايش.سينما.عكاسي</vt:lpstr>
      <vt:lpstr>'حرفه 18'!هنرهاي‌نمايشي.نمايش.سينما.عكاسي</vt:lpstr>
      <vt:lpstr>'حرفه 19'!هنرهاي‌نمايشي.نمايش.سينما.عكاسي</vt:lpstr>
      <vt:lpstr>'حرفه 2'!هنرهاي‌نمايشي.نمايش.سينما.عكاسي</vt:lpstr>
      <vt:lpstr>'حرفه 20'!هنرهاي‌نمايشي.نمايش.سينما.عكاسي</vt:lpstr>
      <vt:lpstr>'حرفه 21'!هنرهاي‌نمايشي.نمايش.سينما.عكاسي</vt:lpstr>
      <vt:lpstr>'حرفه 22'!هنرهاي‌نمايشي.نمايش.سينما.عكاسي</vt:lpstr>
      <vt:lpstr>'حرفه 23'!هنرهاي‌نمايشي.نمايش.سينما.عكاسي</vt:lpstr>
      <vt:lpstr>'حرفه 24'!هنرهاي‌نمايشي.نمايش.سينما.عكاسي</vt:lpstr>
      <vt:lpstr>'حرفه 25'!هنرهاي‌نمايشي.نمايش.سينما.عكاسي</vt:lpstr>
      <vt:lpstr>'حرفه 26'!هنرهاي‌نمايشي.نمايش.سينما.عكاسي</vt:lpstr>
      <vt:lpstr>'حرفه 27'!هنرهاي‌نمايشي.نمايش.سينما.عكاسي</vt:lpstr>
      <vt:lpstr>'حرفه 28'!هنرهاي‌نمايشي.نمايش.سينما.عكاسي</vt:lpstr>
      <vt:lpstr>'حرفه 29'!هنرهاي‌نمايشي.نمايش.سينما.عكاسي</vt:lpstr>
      <vt:lpstr>'حرفه 3'!هنرهاي‌نمايشي.نمايش.سينما.عكاسي</vt:lpstr>
      <vt:lpstr>'حرفه 30'!هنرهاي‌نمايشي.نمايش.سينما.عكاسي</vt:lpstr>
      <vt:lpstr>'حرفه 31'!هنرهاي‌نمايشي.نمايش.سينما.عكاسي</vt:lpstr>
      <vt:lpstr>'حرفه 32'!هنرهاي‌نمايشي.نمايش.سينما.عكاسي</vt:lpstr>
      <vt:lpstr>'حرفه 33'!هنرهاي‌نمايشي.نمايش.سينما.عكاسي</vt:lpstr>
      <vt:lpstr>'حرفه 34'!هنرهاي‌نمايشي.نمايش.سينما.عكاسي</vt:lpstr>
      <vt:lpstr>'حرفه 35'!هنرهاي‌نمايشي.نمايش.سينما.عكاسي</vt:lpstr>
      <vt:lpstr>'حرفه 36'!هنرهاي‌نمايشي.نمايش.سينما.عكاسي</vt:lpstr>
      <vt:lpstr>'حرفه 37'!هنرهاي‌نمايشي.نمايش.سينما.عكاسي</vt:lpstr>
      <vt:lpstr>'حرفه 38'!هنرهاي‌نمايشي.نمايش.سينما.عكاسي</vt:lpstr>
      <vt:lpstr>'حرفه 39'!هنرهاي‌نمايشي.نمايش.سينما.عكاسي</vt:lpstr>
      <vt:lpstr>'حرفه 4'!هنرهاي‌نمايشي.نمايش.سينما.عكاسي</vt:lpstr>
      <vt:lpstr>'حرفه 40'!هنرهاي‌نمايشي.نمايش.سينما.عكاسي</vt:lpstr>
      <vt:lpstr>'حرفه 41'!هنرهاي‌نمايشي.نمايش.سينما.عكاسي</vt:lpstr>
      <vt:lpstr>'حرفه 42'!هنرهاي‌نمايشي.نمايش.سينما.عكاسي</vt:lpstr>
      <vt:lpstr>'حرفه 43'!هنرهاي‌نمايشي.نمايش.سينما.عكاسي</vt:lpstr>
      <vt:lpstr>'حرفه 44'!هنرهاي‌نمايشي.نمايش.سينما.عكاسي</vt:lpstr>
      <vt:lpstr>'حرفه 45'!هنرهاي‌نمايشي.نمايش.سينما.عكاسي</vt:lpstr>
      <vt:lpstr>'حرفه 46'!هنرهاي‌نمايشي.نمايش.سينما.عكاسي</vt:lpstr>
      <vt:lpstr>'حرفه 47'!هنرهاي‌نمايشي.نمايش.سينما.عكاسي</vt:lpstr>
      <vt:lpstr>'حرفه 48'!هنرهاي‌نمايشي.نمايش.سينما.عكاسي</vt:lpstr>
      <vt:lpstr>'حرفه 49'!هنرهاي‌نمايشي.نمايش.سينما.عكاسي</vt:lpstr>
      <vt:lpstr>'حرفه 5'!هنرهاي‌نمايشي.نمايش.سينما.عكاسي</vt:lpstr>
      <vt:lpstr>'حرفه 50'!هنرهاي‌نمايشي.نمايش.سينما.عكاسي</vt:lpstr>
      <vt:lpstr>'حرفه 6'!هنرهاي‌نمايشي.نمايش.سينما.عكاسي</vt:lpstr>
      <vt:lpstr>'حرفه 7'!هنرهاي‌نمايشي.نمايش.سينما.عكاسي</vt:lpstr>
      <vt:lpstr>'حرفه 8'!هنرهاي‌نمايشي.نمايش.سينما.عكاسي</vt:lpstr>
      <vt:lpstr>'حرفه 9'!هنرهاي‌نمايشي.نمايش.سينما.عكاسي</vt:lpstr>
      <vt:lpstr>هنرهاي‌نمايشي.نمايش.سينما.عكاسي</vt:lpstr>
    </vt:vector>
  </TitlesOfParts>
  <Company>Adonis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Garsi</dc:creator>
  <cp:lastModifiedBy>Administrator</cp:lastModifiedBy>
  <cp:lastPrinted>2012-04-14T07:44:20Z</cp:lastPrinted>
  <dcterms:created xsi:type="dcterms:W3CDTF">2010-05-30T07:11:50Z</dcterms:created>
  <dcterms:modified xsi:type="dcterms:W3CDTF">2016-10-17T09:23:57Z</dcterms:modified>
</cp:coreProperties>
</file>